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252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<sst xmlns="http://schemas.openxmlformats.org/spreadsheetml/2006/main" count="325" uniqueCount="222">
  <si>
    <t>Auzolle – 46</t>
  </si>
  <si>
    <t>Ligue midi Pyrénées</t>
  </si>
  <si>
    <t>Champagnat – 23</t>
  </si>
  <si>
    <t>Ligue Limousin</t>
  </si>
  <si>
    <t>Tours sur Meymont</t>
  </si>
  <si>
    <t>Ligue Auvergne</t>
  </si>
  <si>
    <t>Boussac - 23</t>
  </si>
  <si>
    <t>Beaulieu –43</t>
  </si>
  <si>
    <t>Apchat –63</t>
  </si>
  <si>
    <t>Ligue auvergne</t>
  </si>
  <si>
    <t>Retournac – 43</t>
  </si>
  <si>
    <t>Nezan – 39</t>
  </si>
  <si>
    <t>Ligue Franche comté</t>
  </si>
  <si>
    <t>Cercles – 24</t>
  </si>
  <si>
    <t>Ligue d’aquitaine</t>
  </si>
  <si>
    <t>Auriat – 23</t>
  </si>
  <si>
    <t>Clt</t>
  </si>
  <si>
    <t>Points</t>
  </si>
  <si>
    <t>Prenom</t>
  </si>
  <si>
    <t>NOM</t>
  </si>
  <si>
    <t>POUSSIN</t>
  </si>
  <si>
    <t>LUNIER</t>
  </si>
  <si>
    <t>ENZO</t>
  </si>
  <si>
    <t>PECANTET-LEPL Owen</t>
  </si>
  <si>
    <t>CARTRON</t>
  </si>
  <si>
    <t>ELIOT</t>
  </si>
  <si>
    <t>SAUVAYRE</t>
  </si>
  <si>
    <t>NOLAN</t>
  </si>
  <si>
    <t>BOUZAT</t>
  </si>
  <si>
    <t>TITOUAN</t>
  </si>
  <si>
    <t>ALGAY</t>
  </si>
  <si>
    <t>HUGO</t>
  </si>
  <si>
    <t>FAVEYRIAL</t>
  </si>
  <si>
    <t>ANTOINE</t>
  </si>
  <si>
    <t xml:space="preserve">NUQUES </t>
  </si>
  <si>
    <t>JOEY</t>
  </si>
  <si>
    <t xml:space="preserve">PONS </t>
  </si>
  <si>
    <t>KEVIN</t>
  </si>
  <si>
    <t>DERRIEN</t>
  </si>
  <si>
    <t>GONçALVES Simon</t>
  </si>
  <si>
    <t>PRIEUR Lucie</t>
  </si>
  <si>
    <t>CAVAILLé Ruben</t>
  </si>
  <si>
    <t>GLORIEUX Jules</t>
  </si>
  <si>
    <t>PECANTET-LEPL Elyott</t>
  </si>
  <si>
    <t>BENJAMIN</t>
  </si>
  <si>
    <t>PILORGET Lénaïc</t>
  </si>
  <si>
    <t>LAFAGE Hugo</t>
  </si>
  <si>
    <t>CORNY Nathan</t>
  </si>
  <si>
    <t>FAVEYRIAL Pierre</t>
  </si>
  <si>
    <t>MOREAU Enzo</t>
  </si>
  <si>
    <t>POUMEYROL Olivier</t>
  </si>
  <si>
    <t>AMATHE Corentin</t>
  </si>
  <si>
    <t>CRESPIN LucaS</t>
  </si>
  <si>
    <t>TURRI Simon</t>
  </si>
  <si>
    <t>ESTELA Matteo</t>
  </si>
  <si>
    <t>VAZ Alexandre</t>
  </si>
  <si>
    <t>GRAMONT Antonin</t>
  </si>
  <si>
    <t>PAPON Hugo</t>
  </si>
  <si>
    <t>TOBAILEM Hugo</t>
  </si>
  <si>
    <t>FRETIGNé Adrien</t>
  </si>
  <si>
    <t>BOREL Tristan</t>
  </si>
  <si>
    <t>FONTANELLA Evan</t>
  </si>
  <si>
    <t>FURTADO Florian</t>
  </si>
  <si>
    <t>MINIME</t>
  </si>
  <si>
    <t>DIARD Evan</t>
  </si>
  <si>
    <t>DESTARAC Lucas</t>
  </si>
  <si>
    <t>GLORIEUX Louis</t>
  </si>
  <si>
    <t>VILAIN Nathanaël</t>
  </si>
  <si>
    <t>MATHEVON Maxime</t>
  </si>
  <si>
    <t>BINEAU Marius</t>
  </si>
  <si>
    <t>ALAUX Corentin</t>
  </si>
  <si>
    <t>CHENAIS Aymeric</t>
  </si>
  <si>
    <t>VINGES Théo</t>
  </si>
  <si>
    <t>BARON Gauthier</t>
  </si>
  <si>
    <t>HUGON Lisa</t>
  </si>
  <si>
    <t xml:space="preserve">DUPIC Yann </t>
  </si>
  <si>
    <t xml:space="preserve">PAPON Louis </t>
  </si>
  <si>
    <t xml:space="preserve">CHAMOUX Samuel </t>
  </si>
  <si>
    <t>CAPEL Corentin</t>
  </si>
  <si>
    <t xml:space="preserve">DANGLARD Andy </t>
  </si>
  <si>
    <t>BOURRIERES Bastien</t>
  </si>
  <si>
    <t>PILORGET Walfroy</t>
  </si>
  <si>
    <t xml:space="preserve">DELSERIES Leo </t>
  </si>
  <si>
    <t xml:space="preserve">BENOIT DE COI Mahaut </t>
  </si>
  <si>
    <t>BENOIT DE COI Carla</t>
  </si>
  <si>
    <t xml:space="preserve">RAINAUD Nicolas </t>
  </si>
  <si>
    <t xml:space="preserve">JOUVES Léo </t>
  </si>
  <si>
    <t xml:space="preserve">ROUSSET Celian </t>
  </si>
  <si>
    <t>AUSSET Damien</t>
  </si>
  <si>
    <t>CADET</t>
  </si>
  <si>
    <t>LEGOUEIX Kevin</t>
  </si>
  <si>
    <t>BECKER Loup</t>
  </si>
  <si>
    <t>ROBIN Adrien</t>
  </si>
  <si>
    <t>QUINONERO Jules</t>
  </si>
  <si>
    <t>JOUVES Lucas</t>
  </si>
  <si>
    <t>SAUVAYRE Erwan</t>
  </si>
  <si>
    <t>ESPOIR</t>
  </si>
  <si>
    <t>DELPECH Benjamin</t>
  </si>
  <si>
    <t>ALEXANDRE Loîc</t>
  </si>
  <si>
    <t>VIELZEUF Stephane</t>
  </si>
  <si>
    <t>BOULET Quentin</t>
  </si>
  <si>
    <t xml:space="preserve">RIGAUDIAS Léo </t>
  </si>
  <si>
    <t>GALAND Elsa</t>
  </si>
  <si>
    <t>MINIHOT EliE</t>
  </si>
  <si>
    <t>81 PILOTES</t>
  </si>
  <si>
    <t>FURTADO PAULO</t>
  </si>
  <si>
    <t>SGARAMELLA Hugo</t>
  </si>
  <si>
    <t>BERERD NATHAN</t>
  </si>
  <si>
    <t>RAYNAUD Paul</t>
  </si>
  <si>
    <t>AUGRAS Mathieu</t>
  </si>
  <si>
    <t>SANCHEZ BOULEAU Ayme</t>
  </si>
  <si>
    <t>MAILHOT Celine</t>
  </si>
  <si>
    <t>LUNIER KILLIAN</t>
  </si>
  <si>
    <t>BOURSAUD Hugo</t>
  </si>
  <si>
    <t>VIDAL Nathan</t>
  </si>
  <si>
    <t>PRIEUR Alexis</t>
  </si>
  <si>
    <t>VILLARD Nicolas</t>
  </si>
  <si>
    <t xml:space="preserve">CIZEL Justine </t>
  </si>
  <si>
    <t xml:space="preserve">COUT Camille </t>
  </si>
  <si>
    <t>MOULARD Enzo</t>
  </si>
  <si>
    <t>CLAUZIER Clement</t>
  </si>
  <si>
    <t>CLAUZIER Maxime</t>
  </si>
  <si>
    <t>DESMICHEL Simon</t>
  </si>
  <si>
    <t>GRANGE Benoit</t>
  </si>
  <si>
    <t>JOYON Leo</t>
  </si>
  <si>
    <t>VILLATTE Thomas</t>
  </si>
  <si>
    <t>DURIS Antoine</t>
  </si>
  <si>
    <t>PAROUTY Lucas</t>
  </si>
  <si>
    <t>MOLLAS Mathis</t>
  </si>
  <si>
    <t>MEAUME Theo</t>
  </si>
  <si>
    <t>RICARD Gaetan</t>
  </si>
  <si>
    <t>MOLLAS Enzo</t>
  </si>
  <si>
    <t>RAFFINAS Lilas</t>
  </si>
  <si>
    <t>RAFFARD Evan</t>
  </si>
  <si>
    <t>MAISONNEUVE Alexis</t>
  </si>
  <si>
    <t>ALLOCHON Theo</t>
  </si>
  <si>
    <t>TUBY Quentin</t>
  </si>
  <si>
    <t>COLINON Arthur</t>
  </si>
  <si>
    <t>LEJEWSKI Timmy</t>
  </si>
  <si>
    <t>GREPPI Carla</t>
  </si>
  <si>
    <t>CHAISES Corentin</t>
  </si>
  <si>
    <t>BAUMONT Theo</t>
  </si>
  <si>
    <t>AUGRAS Guillaume</t>
  </si>
  <si>
    <t>69 PILOTS</t>
  </si>
  <si>
    <t>Mechin Mathias</t>
  </si>
  <si>
    <t>CHEVALIER ALOYS</t>
  </si>
  <si>
    <t>LEFAURE LEO</t>
  </si>
  <si>
    <t>LEBRE Quentin</t>
  </si>
  <si>
    <t>SALLES Theotime</t>
  </si>
  <si>
    <t>BECHON Lucas</t>
  </si>
  <si>
    <t>PUBLY ALLAN</t>
  </si>
  <si>
    <t>ARCHAMBEAU LEO</t>
  </si>
  <si>
    <t>BLANC Damien</t>
  </si>
  <si>
    <t>BERTHAIL Brice</t>
  </si>
  <si>
    <t>BEST THIBAULT</t>
  </si>
  <si>
    <t>ROURE MATHIS</t>
  </si>
  <si>
    <t>JULES-ROSETTE Jean-maxeNS</t>
  </si>
  <si>
    <t>MARCONNES Hugo</t>
  </si>
  <si>
    <t>GOURBEYRE Arthur</t>
  </si>
  <si>
    <t>MARCHEPOIL Thomas</t>
  </si>
  <si>
    <t>RAFFINAT Leo</t>
  </si>
  <si>
    <t>BAGUET Bertrand</t>
  </si>
  <si>
    <t>PILLARD Fabien</t>
  </si>
  <si>
    <t>BROUSSE Alaric</t>
  </si>
  <si>
    <t>BOUILHOL Baptiste</t>
  </si>
  <si>
    <t>PAULET Logan</t>
  </si>
  <si>
    <t>BARTHELEMY Adrien</t>
  </si>
  <si>
    <t>PELEGRY Mathis</t>
  </si>
  <si>
    <t>CUBIZOLLE QUENTIN</t>
  </si>
  <si>
    <t>RICOU Nathan</t>
  </si>
  <si>
    <t>DEVAUX Jonathan</t>
  </si>
  <si>
    <t>BERGER THEO</t>
  </si>
  <si>
    <t>POUZET QUENTIN</t>
  </si>
  <si>
    <t>CAZORLA Quentin</t>
  </si>
  <si>
    <t>FAVIER Theo</t>
  </si>
  <si>
    <t>CAZORLA Mathieu</t>
  </si>
  <si>
    <t>GOUTTEBEL Théo</t>
  </si>
  <si>
    <t>ROBERT Matthieu</t>
  </si>
  <si>
    <t>ZOKS Alexis</t>
  </si>
  <si>
    <t>133 PILOTES</t>
  </si>
  <si>
    <t>Lacheze Billy</t>
  </si>
  <si>
    <t>Vendange Gabriel</t>
  </si>
  <si>
    <t>Alalinarde</t>
  </si>
  <si>
    <t>Givernaud Maxime</t>
  </si>
  <si>
    <t>Jauzac Guillaume</t>
  </si>
  <si>
    <t>Deschamp Lucas</t>
  </si>
  <si>
    <t>Estella Mateo</t>
  </si>
  <si>
    <t>Desormiere Victor</t>
  </si>
  <si>
    <t>Guillot Teddy</t>
  </si>
  <si>
    <t>verniere Mathis</t>
  </si>
  <si>
    <t>Deru berenger</t>
  </si>
  <si>
    <t>Cizel Justine</t>
  </si>
  <si>
    <t>Coudert Romain</t>
  </si>
  <si>
    <t>Dubrouillet Joshua</t>
  </si>
  <si>
    <t>Chaises Corentin</t>
  </si>
  <si>
    <t>Lagger Mathieu</t>
  </si>
  <si>
    <t>Deletang Eliott</t>
  </si>
  <si>
    <t>Bréchard Thibaud</t>
  </si>
  <si>
    <t>Buisson Nathan</t>
  </si>
  <si>
    <t>ROCHE MAXIME</t>
  </si>
  <si>
    <t>Haouzi jules</t>
  </si>
  <si>
    <t>Juppe Bryan</t>
  </si>
  <si>
    <t>Garnier Mathys</t>
  </si>
  <si>
    <t>Maury</t>
  </si>
  <si>
    <t>Rolhion</t>
  </si>
  <si>
    <t>MAILHOT Céline</t>
  </si>
  <si>
    <t>Crouzet Quentin</t>
  </si>
  <si>
    <t xml:space="preserve">Levet </t>
  </si>
  <si>
    <t>Malzac Anael</t>
  </si>
  <si>
    <t>Nicoloso Eeliot</t>
  </si>
  <si>
    <t>Chanal Mathys</t>
  </si>
  <si>
    <t>Laforet Lonan</t>
  </si>
  <si>
    <t>Aymard Kevin</t>
  </si>
  <si>
    <t>Boncompin Thibault</t>
  </si>
  <si>
    <t>camacho Enzo</t>
  </si>
  <si>
    <t>Amathe corentin</t>
  </si>
  <si>
    <t>Goudon Warren</t>
  </si>
  <si>
    <t>Paulet Soléne</t>
  </si>
  <si>
    <t>Bertotti Benoit</t>
  </si>
  <si>
    <t>Fargier Luc</t>
  </si>
  <si>
    <t>Bremond Killian</t>
  </si>
  <si>
    <t>Mondriere Benjamin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</si>
</sst>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" fontId="3" fillId="3" borderId="0" xfId="0" applyNumberFormat="1" applyFont="1" applyFill="1" applyBorder="1" applyAlignment="1">
      <alignment horizontal="center" vertical="center"/>
    </xf>
    <xf numFmtId="16" fontId="3" fillId="3" borderId="0" xfId="0" applyNumberFormat="1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" fontId="3" fillId="4" borderId="0" xfId="0" applyNumberFormat="1" applyFont="1" applyFill="1" applyBorder="1" applyAlignment="1">
      <alignment horizontal="center" vertical="center"/>
    </xf>
    <xf numFmtId="16" fontId="3" fillId="4" borderId="0" xfId="0" applyNumberFormat="1" applyFont="1" applyFill="1" applyBorder="1" applyAlignment="1">
      <alignment horizontal="center"/>
    </xf>
    <xf numFmtId="16" fontId="3" fillId="4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" fontId="3" fillId="5" borderId="0" xfId="0" applyNumberFormat="1" applyFont="1" applyFill="1" applyBorder="1" applyAlignment="1">
      <alignment horizontal="center" vertical="center"/>
    </xf>
    <xf numFmtId="16" fontId="3" fillId="5" borderId="0" xfId="0" applyNumberFormat="1" applyFont="1" applyFill="1" applyBorder="1" applyAlignment="1">
      <alignment horizontal="center"/>
    </xf>
    <xf numFmtId="16" fontId="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" fontId="3" fillId="6" borderId="0" xfId="0" applyNumberFormat="1" applyFont="1" applyFill="1" applyBorder="1" applyAlignment="1">
      <alignment horizontal="center" vertical="center"/>
    </xf>
    <xf numFmtId="16" fontId="3" fillId="6" borderId="0" xfId="0" applyNumberFormat="1" applyFont="1" applyFill="1" applyBorder="1" applyAlignment="1">
      <alignment horizontal="center"/>
    </xf>
    <xf numFmtId="16" fontId="3" fillId="6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213"/>
  <sheetViews>
    <sheetView tabSelected="1" workbookViewId="0" topLeftCell="A202">
      <selection activeCell="M18" sqref="M18"/>
    </sheetView>
  </sheetViews>
  <sheetFormatPr defaultColWidth="11.421875" defaultRowHeight="12.75"/>
  <cols>
    <col min="1" max="1" width="3.140625" style="0" bestFit="1" customWidth="1"/>
    <col min="2" max="2" width="7.57421875" style="0" bestFit="1" customWidth="1"/>
    <col min="3" max="3" width="12.28125" style="0" bestFit="1" customWidth="1"/>
    <col min="4" max="4" width="6.8515625" style="0" bestFit="1" customWidth="1"/>
    <col min="6" max="6" width="16.28125" style="47" customWidth="1"/>
    <col min="7" max="7" width="13.28125" style="47" bestFit="1" customWidth="1"/>
    <col min="8" max="8" width="15.28125" style="47" bestFit="1" customWidth="1"/>
    <col min="9" max="9" width="12.28125" style="47" bestFit="1" customWidth="1"/>
    <col min="10" max="10" width="12.7109375" style="47" bestFit="1" customWidth="1"/>
    <col min="11" max="11" width="12.28125" style="47" bestFit="1" customWidth="1"/>
    <col min="12" max="12" width="12.7109375" style="47" bestFit="1" customWidth="1"/>
    <col min="13" max="13" width="16.28125" style="47" bestFit="1" customWidth="1"/>
    <col min="14" max="14" width="13.421875" style="47" bestFit="1" customWidth="1"/>
    <col min="15" max="15" width="15.140625" style="47" customWidth="1"/>
  </cols>
  <sheetData>
    <row r="2" spans="1:8" ht="13.5" thickBot="1">
      <c r="A2" s="1"/>
      <c r="B2" s="1"/>
      <c r="C2" s="1"/>
      <c r="D2" s="1"/>
      <c r="E2" s="1"/>
      <c r="F2" s="1" t="s">
        <v>104</v>
      </c>
      <c r="G2" s="1" t="s">
        <v>143</v>
      </c>
      <c r="H2" s="47" t="s">
        <v>179</v>
      </c>
    </row>
    <row r="3" spans="1:15" ht="12.75">
      <c r="A3" s="75" t="s">
        <v>16</v>
      </c>
      <c r="B3" s="72" t="s">
        <v>17</v>
      </c>
      <c r="C3" s="72" t="s">
        <v>19</v>
      </c>
      <c r="D3" s="72" t="s">
        <v>18</v>
      </c>
      <c r="E3" s="72" t="s">
        <v>20</v>
      </c>
      <c r="F3" s="2" t="s">
        <v>1</v>
      </c>
      <c r="G3" s="2" t="s">
        <v>3</v>
      </c>
      <c r="H3" s="2" t="s">
        <v>5</v>
      </c>
      <c r="I3" s="2" t="s">
        <v>3</v>
      </c>
      <c r="J3" s="2" t="s">
        <v>5</v>
      </c>
      <c r="K3" s="2" t="s">
        <v>9</v>
      </c>
      <c r="L3" s="2" t="s">
        <v>5</v>
      </c>
      <c r="M3" s="2" t="s">
        <v>12</v>
      </c>
      <c r="N3" s="3" t="s">
        <v>14</v>
      </c>
      <c r="O3" s="4" t="s">
        <v>3</v>
      </c>
    </row>
    <row r="4" spans="1:15" ht="12.75">
      <c r="A4" s="76"/>
      <c r="B4" s="73"/>
      <c r="C4" s="73"/>
      <c r="D4" s="73"/>
      <c r="E4" s="73"/>
      <c r="F4" s="5">
        <v>41762</v>
      </c>
      <c r="G4" s="5">
        <v>41776</v>
      </c>
      <c r="H4" s="5">
        <v>41783</v>
      </c>
      <c r="I4" s="5">
        <v>41818</v>
      </c>
      <c r="J4" s="5">
        <v>41825</v>
      </c>
      <c r="K4" s="5">
        <v>41832</v>
      </c>
      <c r="L4" s="5">
        <v>41888</v>
      </c>
      <c r="M4" s="5">
        <v>41910</v>
      </c>
      <c r="N4" s="6">
        <v>41924</v>
      </c>
      <c r="O4" s="7">
        <v>41930</v>
      </c>
    </row>
    <row r="5" spans="1:15" ht="13.5" thickBot="1">
      <c r="A5" s="77"/>
      <c r="B5" s="74"/>
      <c r="C5" s="74"/>
      <c r="D5" s="74"/>
      <c r="E5" s="74"/>
      <c r="F5" s="8" t="s">
        <v>0</v>
      </c>
      <c r="G5" s="8" t="s">
        <v>2</v>
      </c>
      <c r="H5" s="8" t="s">
        <v>4</v>
      </c>
      <c r="I5" s="8" t="s">
        <v>6</v>
      </c>
      <c r="J5" s="8" t="s">
        <v>7</v>
      </c>
      <c r="K5" s="8" t="s">
        <v>8</v>
      </c>
      <c r="L5" s="8" t="s">
        <v>10</v>
      </c>
      <c r="M5" s="8" t="s">
        <v>11</v>
      </c>
      <c r="N5" s="9" t="s">
        <v>13</v>
      </c>
      <c r="O5" s="10" t="s">
        <v>15</v>
      </c>
    </row>
    <row r="6" spans="1:11" ht="18" customHeight="1">
      <c r="A6">
        <v>1</v>
      </c>
      <c r="B6" s="53">
        <f aca="true" t="shared" si="0" ref="B6:B52">SUM(F6:O6)</f>
        <v>97</v>
      </c>
      <c r="C6" s="50" t="s">
        <v>120</v>
      </c>
      <c r="D6" s="50"/>
      <c r="G6" s="47">
        <v>20</v>
      </c>
      <c r="H6" s="47">
        <v>20</v>
      </c>
      <c r="I6" s="47">
        <v>20</v>
      </c>
      <c r="J6" s="47">
        <v>20</v>
      </c>
      <c r="K6" s="47">
        <v>17</v>
      </c>
    </row>
    <row r="7" spans="1:11" ht="12.75">
      <c r="A7">
        <v>2</v>
      </c>
      <c r="B7" s="53">
        <f t="shared" si="0"/>
        <v>79</v>
      </c>
      <c r="C7" s="50" t="s">
        <v>121</v>
      </c>
      <c r="D7" s="50"/>
      <c r="G7" s="47">
        <v>17</v>
      </c>
      <c r="H7" s="47">
        <v>17</v>
      </c>
      <c r="I7" s="47">
        <v>17</v>
      </c>
      <c r="J7" s="47">
        <v>15</v>
      </c>
      <c r="K7" s="47">
        <v>13</v>
      </c>
    </row>
    <row r="8" spans="1:11" ht="12.75">
      <c r="A8">
        <v>3</v>
      </c>
      <c r="B8" s="53">
        <f t="shared" si="0"/>
        <v>59</v>
      </c>
      <c r="C8" t="s">
        <v>21</v>
      </c>
      <c r="D8" t="s">
        <v>22</v>
      </c>
      <c r="F8" s="47">
        <v>20</v>
      </c>
      <c r="H8" s="47">
        <v>15</v>
      </c>
      <c r="I8" s="47">
        <v>15</v>
      </c>
      <c r="K8" s="47">
        <v>9</v>
      </c>
    </row>
    <row r="9" spans="1:11" ht="12.75">
      <c r="A9">
        <v>4</v>
      </c>
      <c r="B9" s="53">
        <f t="shared" si="0"/>
        <v>42</v>
      </c>
      <c r="C9" s="50" t="s">
        <v>145</v>
      </c>
      <c r="D9" s="50"/>
      <c r="E9" s="50"/>
      <c r="H9" s="47">
        <v>11</v>
      </c>
      <c r="J9" s="47">
        <v>11</v>
      </c>
      <c r="K9" s="47">
        <v>20</v>
      </c>
    </row>
    <row r="10" spans="1:11" ht="12.75">
      <c r="A10">
        <v>5</v>
      </c>
      <c r="B10" s="53">
        <f t="shared" si="0"/>
        <v>41</v>
      </c>
      <c r="C10" t="s">
        <v>144</v>
      </c>
      <c r="H10" s="47">
        <v>13</v>
      </c>
      <c r="J10" s="47">
        <v>13</v>
      </c>
      <c r="K10" s="47">
        <v>15</v>
      </c>
    </row>
    <row r="11" spans="1:11" ht="12.75">
      <c r="A11">
        <v>6</v>
      </c>
      <c r="B11" s="53">
        <f t="shared" si="0"/>
        <v>39</v>
      </c>
      <c r="C11" s="50" t="s">
        <v>123</v>
      </c>
      <c r="D11" s="50"/>
      <c r="G11" s="47">
        <v>13</v>
      </c>
      <c r="H11" s="47">
        <v>10</v>
      </c>
      <c r="J11" s="47">
        <v>8</v>
      </c>
      <c r="K11" s="47">
        <v>8</v>
      </c>
    </row>
    <row r="12" spans="1:11" ht="12.75">
      <c r="A12">
        <v>7</v>
      </c>
      <c r="B12" s="53">
        <f t="shared" si="0"/>
        <v>37</v>
      </c>
      <c r="C12" t="s">
        <v>146</v>
      </c>
      <c r="H12" s="47">
        <v>9</v>
      </c>
      <c r="J12" s="47">
        <v>17</v>
      </c>
      <c r="K12" s="47">
        <v>11</v>
      </c>
    </row>
    <row r="13" spans="1:9" ht="12.75">
      <c r="A13">
        <v>8</v>
      </c>
      <c r="B13" s="53">
        <f t="shared" si="0"/>
        <v>35</v>
      </c>
      <c r="C13" t="s">
        <v>26</v>
      </c>
      <c r="D13" t="s">
        <v>27</v>
      </c>
      <c r="F13" s="47">
        <v>13</v>
      </c>
      <c r="G13" s="47">
        <v>10</v>
      </c>
      <c r="H13" s="47">
        <v>5</v>
      </c>
      <c r="I13" s="47">
        <v>7</v>
      </c>
    </row>
    <row r="14" spans="1:11" ht="12.75">
      <c r="A14">
        <v>9</v>
      </c>
      <c r="B14" s="53">
        <f t="shared" si="0"/>
        <v>28</v>
      </c>
      <c r="C14" t="s">
        <v>147</v>
      </c>
      <c r="H14" s="47">
        <v>8</v>
      </c>
      <c r="J14" s="47">
        <v>10</v>
      </c>
      <c r="K14" s="47">
        <v>10</v>
      </c>
    </row>
    <row r="15" spans="1:9" ht="12.75">
      <c r="A15">
        <v>10</v>
      </c>
      <c r="B15" s="53">
        <f t="shared" si="0"/>
        <v>24</v>
      </c>
      <c r="C15" t="s">
        <v>124</v>
      </c>
      <c r="G15" s="47">
        <v>11</v>
      </c>
      <c r="I15" s="47">
        <v>13</v>
      </c>
    </row>
    <row r="16" spans="1:11" ht="12.75">
      <c r="A16">
        <v>11</v>
      </c>
      <c r="B16" s="53">
        <f t="shared" si="0"/>
        <v>21</v>
      </c>
      <c r="C16" t="s">
        <v>148</v>
      </c>
      <c r="H16" s="47">
        <v>7</v>
      </c>
      <c r="J16" s="47">
        <v>7</v>
      </c>
      <c r="K16" s="47">
        <v>7</v>
      </c>
    </row>
    <row r="17" spans="1:9" ht="12.75">
      <c r="A17">
        <v>12</v>
      </c>
      <c r="B17" s="53">
        <f t="shared" si="0"/>
        <v>20</v>
      </c>
      <c r="C17" t="s">
        <v>125</v>
      </c>
      <c r="G17" s="47">
        <v>9</v>
      </c>
      <c r="I17" s="47">
        <v>11</v>
      </c>
    </row>
    <row r="18" spans="1:10" ht="12.75">
      <c r="A18">
        <v>13</v>
      </c>
      <c r="B18" s="53">
        <f t="shared" si="0"/>
        <v>18</v>
      </c>
      <c r="C18" t="s">
        <v>40</v>
      </c>
      <c r="F18" s="47">
        <v>4</v>
      </c>
      <c r="G18" s="47">
        <v>6</v>
      </c>
      <c r="I18" s="47">
        <v>6</v>
      </c>
      <c r="J18" s="47">
        <v>2</v>
      </c>
    </row>
    <row r="19" spans="1:6" ht="12.75">
      <c r="A19">
        <v>14</v>
      </c>
      <c r="B19" s="53">
        <f t="shared" si="0"/>
        <v>17</v>
      </c>
      <c r="C19" t="s">
        <v>23</v>
      </c>
      <c r="F19" s="47">
        <v>17</v>
      </c>
    </row>
    <row r="20" spans="1:6" ht="12.75">
      <c r="A20">
        <v>15</v>
      </c>
      <c r="B20" s="53">
        <f t="shared" si="0"/>
        <v>15</v>
      </c>
      <c r="C20" t="s">
        <v>24</v>
      </c>
      <c r="D20" t="s">
        <v>25</v>
      </c>
      <c r="F20" s="47">
        <v>15</v>
      </c>
    </row>
    <row r="21" spans="1:7" ht="12.75">
      <c r="A21">
        <v>16</v>
      </c>
      <c r="B21" s="53">
        <f t="shared" si="0"/>
        <v>15</v>
      </c>
      <c r="C21" t="s">
        <v>122</v>
      </c>
      <c r="G21" s="47">
        <v>15</v>
      </c>
    </row>
    <row r="22" spans="1:9" ht="12.75">
      <c r="A22">
        <v>17</v>
      </c>
      <c r="B22" s="53">
        <f t="shared" si="0"/>
        <v>15</v>
      </c>
      <c r="C22" t="s">
        <v>128</v>
      </c>
      <c r="G22" s="47">
        <v>5</v>
      </c>
      <c r="I22" s="47">
        <v>10</v>
      </c>
    </row>
    <row r="23" spans="1:11" ht="12.75">
      <c r="A23">
        <v>18</v>
      </c>
      <c r="B23" s="53">
        <f t="shared" si="0"/>
        <v>15</v>
      </c>
      <c r="C23" t="s">
        <v>151</v>
      </c>
      <c r="H23" s="47">
        <v>2</v>
      </c>
      <c r="J23" s="47">
        <v>9</v>
      </c>
      <c r="K23" s="47">
        <v>4</v>
      </c>
    </row>
    <row r="24" spans="1:11" ht="12.75">
      <c r="A24">
        <v>19</v>
      </c>
      <c r="B24" s="53">
        <f t="shared" si="0"/>
        <v>15</v>
      </c>
      <c r="C24" s="50" t="s">
        <v>199</v>
      </c>
      <c r="H24" s="47">
        <v>4</v>
      </c>
      <c r="J24" s="47">
        <v>5</v>
      </c>
      <c r="K24" s="47">
        <v>6</v>
      </c>
    </row>
    <row r="25" spans="1:6" ht="12.75">
      <c r="A25">
        <v>20</v>
      </c>
      <c r="B25" s="53">
        <f t="shared" si="0"/>
        <v>11</v>
      </c>
      <c r="C25" t="s">
        <v>28</v>
      </c>
      <c r="D25" t="s">
        <v>29</v>
      </c>
      <c r="F25" s="47">
        <v>11</v>
      </c>
    </row>
    <row r="26" spans="1:9" ht="12.75">
      <c r="A26">
        <v>21</v>
      </c>
      <c r="B26" s="53">
        <f t="shared" si="0"/>
        <v>11</v>
      </c>
      <c r="C26" t="s">
        <v>130</v>
      </c>
      <c r="G26" s="47">
        <v>3</v>
      </c>
      <c r="I26" s="47">
        <v>8</v>
      </c>
    </row>
    <row r="27" spans="1:11" ht="12.75">
      <c r="A27">
        <v>22</v>
      </c>
      <c r="B27" s="53">
        <f t="shared" si="0"/>
        <v>11</v>
      </c>
      <c r="C27" t="s">
        <v>150</v>
      </c>
      <c r="H27" s="47">
        <v>3</v>
      </c>
      <c r="J27" s="47">
        <v>4</v>
      </c>
      <c r="K27" s="47">
        <v>4</v>
      </c>
    </row>
    <row r="28" spans="1:6" ht="12.75">
      <c r="A28">
        <v>23</v>
      </c>
      <c r="B28" s="53">
        <f t="shared" si="0"/>
        <v>10</v>
      </c>
      <c r="C28" t="s">
        <v>30</v>
      </c>
      <c r="D28" t="s">
        <v>31</v>
      </c>
      <c r="F28" s="47">
        <v>10</v>
      </c>
    </row>
    <row r="29" spans="1:6" ht="12.75">
      <c r="A29">
        <v>24</v>
      </c>
      <c r="B29" s="53">
        <f t="shared" si="0"/>
        <v>9</v>
      </c>
      <c r="C29" t="s">
        <v>32</v>
      </c>
      <c r="D29" t="s">
        <v>33</v>
      </c>
      <c r="F29" s="47">
        <v>9</v>
      </c>
    </row>
    <row r="30" spans="1:9" ht="12.75">
      <c r="A30">
        <v>25</v>
      </c>
      <c r="B30" s="53">
        <f t="shared" si="0"/>
        <v>9</v>
      </c>
      <c r="C30" t="s">
        <v>195</v>
      </c>
      <c r="I30" s="47">
        <v>9</v>
      </c>
    </row>
    <row r="31" spans="1:6" ht="12.75">
      <c r="A31">
        <v>26</v>
      </c>
      <c r="B31" s="53">
        <f t="shared" si="0"/>
        <v>8</v>
      </c>
      <c r="C31" t="s">
        <v>34</v>
      </c>
      <c r="D31" t="s">
        <v>35</v>
      </c>
      <c r="F31" s="47">
        <v>8</v>
      </c>
    </row>
    <row r="32" spans="1:7" ht="12.75">
      <c r="A32">
        <v>27</v>
      </c>
      <c r="B32" s="53">
        <f t="shared" si="0"/>
        <v>8</v>
      </c>
      <c r="C32" t="s">
        <v>126</v>
      </c>
      <c r="G32" s="47">
        <v>8</v>
      </c>
    </row>
    <row r="33" spans="1:6" ht="12.75">
      <c r="A33">
        <v>28</v>
      </c>
      <c r="B33" s="53">
        <f t="shared" si="0"/>
        <v>7</v>
      </c>
      <c r="C33" t="s">
        <v>36</v>
      </c>
      <c r="D33" t="s">
        <v>37</v>
      </c>
      <c r="F33" s="47">
        <v>7</v>
      </c>
    </row>
    <row r="34" spans="1:7" ht="12.75">
      <c r="A34">
        <v>29</v>
      </c>
      <c r="B34" s="53">
        <f t="shared" si="0"/>
        <v>7</v>
      </c>
      <c r="C34" t="s">
        <v>127</v>
      </c>
      <c r="G34" s="47">
        <v>7</v>
      </c>
    </row>
    <row r="35" spans="1:9" ht="12.75">
      <c r="A35">
        <v>30</v>
      </c>
      <c r="B35" s="53">
        <f t="shared" si="0"/>
        <v>7</v>
      </c>
      <c r="C35" t="s">
        <v>131</v>
      </c>
      <c r="G35" s="47">
        <v>2</v>
      </c>
      <c r="I35" s="47">
        <v>5</v>
      </c>
    </row>
    <row r="36" spans="1:6" ht="12.75">
      <c r="A36">
        <v>31</v>
      </c>
      <c r="B36" s="53">
        <f t="shared" si="0"/>
        <v>6</v>
      </c>
      <c r="C36" t="s">
        <v>38</v>
      </c>
      <c r="D36" t="s">
        <v>22</v>
      </c>
      <c r="F36" s="47">
        <v>6</v>
      </c>
    </row>
    <row r="37" spans="1:8" ht="12.75">
      <c r="A37">
        <v>32</v>
      </c>
      <c r="B37" s="53">
        <f t="shared" si="0"/>
        <v>6</v>
      </c>
      <c r="C37" t="s">
        <v>149</v>
      </c>
      <c r="H37" s="47">
        <v>6</v>
      </c>
    </row>
    <row r="38" spans="1:9" ht="12.75">
      <c r="A38">
        <v>33</v>
      </c>
      <c r="B38" s="53">
        <f t="shared" si="0"/>
        <v>6</v>
      </c>
      <c r="C38" t="s">
        <v>129</v>
      </c>
      <c r="G38" s="47">
        <v>4</v>
      </c>
      <c r="I38" s="47">
        <v>2</v>
      </c>
    </row>
    <row r="39" spans="1:10" ht="12.75">
      <c r="A39">
        <v>34</v>
      </c>
      <c r="B39" s="53">
        <f t="shared" si="0"/>
        <v>6</v>
      </c>
      <c r="C39" t="s">
        <v>200</v>
      </c>
      <c r="J39" s="47">
        <v>6</v>
      </c>
    </row>
    <row r="40" spans="1:11" ht="12.75">
      <c r="A40">
        <v>35</v>
      </c>
      <c r="B40" s="53">
        <f t="shared" si="0"/>
        <v>6</v>
      </c>
      <c r="C40" t="s">
        <v>201</v>
      </c>
      <c r="J40" s="47">
        <v>3</v>
      </c>
      <c r="K40" s="47">
        <v>3</v>
      </c>
    </row>
    <row r="41" spans="1:6" ht="12.75">
      <c r="A41">
        <v>36</v>
      </c>
      <c r="B41" s="53">
        <f t="shared" si="0"/>
        <v>5</v>
      </c>
      <c r="C41" t="s">
        <v>39</v>
      </c>
      <c r="F41" s="47">
        <v>5</v>
      </c>
    </row>
    <row r="42" spans="1:11" ht="12.75">
      <c r="A42">
        <v>37</v>
      </c>
      <c r="B42" s="53">
        <f t="shared" si="0"/>
        <v>5</v>
      </c>
      <c r="C42" t="s">
        <v>209</v>
      </c>
      <c r="K42" s="47">
        <v>5</v>
      </c>
    </row>
    <row r="43" spans="1:9" ht="12.75">
      <c r="A43">
        <v>38</v>
      </c>
      <c r="B43" s="53">
        <f t="shared" si="0"/>
        <v>4</v>
      </c>
      <c r="C43" t="s">
        <v>196</v>
      </c>
      <c r="I43" s="47">
        <v>4</v>
      </c>
    </row>
    <row r="44" spans="1:6" ht="12.75">
      <c r="A44">
        <v>39</v>
      </c>
      <c r="B44" s="53">
        <f t="shared" si="0"/>
        <v>3</v>
      </c>
      <c r="C44" t="s">
        <v>41</v>
      </c>
      <c r="F44" s="47">
        <v>3</v>
      </c>
    </row>
    <row r="45" spans="1:9" ht="12.75">
      <c r="A45">
        <v>40</v>
      </c>
      <c r="B45" s="53">
        <f t="shared" si="0"/>
        <v>3</v>
      </c>
      <c r="C45" t="s">
        <v>197</v>
      </c>
      <c r="I45" s="47">
        <v>3</v>
      </c>
    </row>
    <row r="46" spans="1:6" ht="12.75">
      <c r="A46">
        <v>41</v>
      </c>
      <c r="B46" s="53">
        <f t="shared" si="0"/>
        <v>2</v>
      </c>
      <c r="C46" t="s">
        <v>42</v>
      </c>
      <c r="F46" s="47">
        <v>2</v>
      </c>
    </row>
    <row r="47" spans="1:6" ht="12.75">
      <c r="A47">
        <v>42</v>
      </c>
      <c r="B47" s="53">
        <f t="shared" si="0"/>
        <v>1</v>
      </c>
      <c r="C47" t="s">
        <v>43</v>
      </c>
      <c r="F47" s="47">
        <v>1</v>
      </c>
    </row>
    <row r="48" spans="1:7" ht="12.75">
      <c r="A48">
        <v>43</v>
      </c>
      <c r="B48" s="53">
        <f t="shared" si="0"/>
        <v>1</v>
      </c>
      <c r="C48" t="s">
        <v>132</v>
      </c>
      <c r="G48" s="47">
        <v>1</v>
      </c>
    </row>
    <row r="49" spans="1:8" ht="12.75">
      <c r="A49">
        <v>44</v>
      </c>
      <c r="B49" s="53">
        <f t="shared" si="0"/>
        <v>1</v>
      </c>
      <c r="C49" t="s">
        <v>152</v>
      </c>
      <c r="H49" s="47">
        <v>1</v>
      </c>
    </row>
    <row r="50" spans="1:9" ht="12.75">
      <c r="A50">
        <v>45</v>
      </c>
      <c r="B50" s="53">
        <f t="shared" si="0"/>
        <v>1</v>
      </c>
      <c r="C50" t="s">
        <v>198</v>
      </c>
      <c r="I50" s="47">
        <v>1</v>
      </c>
    </row>
    <row r="51" spans="2:10" ht="12.75">
      <c r="B51" s="53">
        <f t="shared" si="0"/>
        <v>1</v>
      </c>
      <c r="C51" s="50" t="s">
        <v>202</v>
      </c>
      <c r="J51" s="47">
        <v>1</v>
      </c>
    </row>
    <row r="52" spans="2:11" ht="12.75">
      <c r="B52" s="53">
        <f t="shared" si="0"/>
        <v>1</v>
      </c>
      <c r="C52" t="s">
        <v>210</v>
      </c>
      <c r="K52" s="47">
        <v>1</v>
      </c>
    </row>
    <row r="53" ht="13.5" thickBot="1">
      <c r="B53" s="53"/>
    </row>
    <row r="54" spans="1:15" ht="12.75">
      <c r="A54" s="78" t="s">
        <v>16</v>
      </c>
      <c r="B54" s="81" t="s">
        <v>17</v>
      </c>
      <c r="C54" s="81" t="s">
        <v>19</v>
      </c>
      <c r="D54" s="81" t="s">
        <v>18</v>
      </c>
      <c r="E54" s="81" t="s">
        <v>44</v>
      </c>
      <c r="F54" s="11" t="s">
        <v>1</v>
      </c>
      <c r="G54" s="11" t="s">
        <v>3</v>
      </c>
      <c r="H54" s="11" t="s">
        <v>5</v>
      </c>
      <c r="I54" s="11" t="s">
        <v>3</v>
      </c>
      <c r="J54" s="11" t="s">
        <v>5</v>
      </c>
      <c r="K54" s="11" t="s">
        <v>9</v>
      </c>
      <c r="L54" s="11" t="s">
        <v>5</v>
      </c>
      <c r="M54" s="11" t="s">
        <v>12</v>
      </c>
      <c r="N54" s="12" t="s">
        <v>14</v>
      </c>
      <c r="O54" s="13" t="s">
        <v>3</v>
      </c>
    </row>
    <row r="55" spans="1:15" ht="12.75">
      <c r="A55" s="79"/>
      <c r="B55" s="82"/>
      <c r="C55" s="82"/>
      <c r="D55" s="82"/>
      <c r="E55" s="82"/>
      <c r="F55" s="14">
        <v>41762</v>
      </c>
      <c r="G55" s="14">
        <v>41776</v>
      </c>
      <c r="H55" s="14">
        <v>41783</v>
      </c>
      <c r="I55" s="14">
        <v>41818</v>
      </c>
      <c r="J55" s="14">
        <v>41825</v>
      </c>
      <c r="K55" s="14">
        <v>41832</v>
      </c>
      <c r="L55" s="14">
        <v>41888</v>
      </c>
      <c r="M55" s="14">
        <v>41910</v>
      </c>
      <c r="N55" s="15">
        <v>41924</v>
      </c>
      <c r="O55" s="16">
        <v>41930</v>
      </c>
    </row>
    <row r="56" spans="1:15" ht="13.5" thickBot="1">
      <c r="A56" s="80"/>
      <c r="B56" s="83"/>
      <c r="C56" s="83"/>
      <c r="D56" s="83"/>
      <c r="E56" s="83"/>
      <c r="F56" s="17" t="s">
        <v>0</v>
      </c>
      <c r="G56" s="17" t="s">
        <v>2</v>
      </c>
      <c r="H56" s="17" t="s">
        <v>4</v>
      </c>
      <c r="I56" s="17" t="s">
        <v>6</v>
      </c>
      <c r="J56" s="17" t="s">
        <v>7</v>
      </c>
      <c r="K56" s="17" t="s">
        <v>8</v>
      </c>
      <c r="L56" s="17" t="s">
        <v>10</v>
      </c>
      <c r="M56" s="17" t="s">
        <v>11</v>
      </c>
      <c r="N56" s="18" t="s">
        <v>13</v>
      </c>
      <c r="O56" s="19" t="s">
        <v>15</v>
      </c>
    </row>
    <row r="57" spans="1:11" ht="17.25" customHeight="1">
      <c r="A57">
        <v>1</v>
      </c>
      <c r="B57">
        <f aca="true" t="shared" si="1" ref="B57:B93">SUM(F57:O57)</f>
        <v>94</v>
      </c>
      <c r="C57" t="s">
        <v>45</v>
      </c>
      <c r="F57" s="47">
        <v>20</v>
      </c>
      <c r="G57" s="47">
        <v>20</v>
      </c>
      <c r="H57" s="47">
        <v>17</v>
      </c>
      <c r="J57" s="47">
        <v>20</v>
      </c>
      <c r="K57" s="47">
        <v>17</v>
      </c>
    </row>
    <row r="58" spans="1:11" ht="12.75">
      <c r="A58">
        <v>2</v>
      </c>
      <c r="B58">
        <f t="shared" si="1"/>
        <v>87</v>
      </c>
      <c r="C58" t="s">
        <v>47</v>
      </c>
      <c r="F58" s="47">
        <v>15</v>
      </c>
      <c r="G58" s="47">
        <v>15</v>
      </c>
      <c r="H58" s="47">
        <v>10</v>
      </c>
      <c r="I58" s="47">
        <v>17</v>
      </c>
      <c r="J58" s="47">
        <v>17</v>
      </c>
      <c r="K58" s="47">
        <v>13</v>
      </c>
    </row>
    <row r="59" spans="1:11" ht="12.75">
      <c r="A59">
        <v>3</v>
      </c>
      <c r="B59">
        <f t="shared" si="1"/>
        <v>64</v>
      </c>
      <c r="C59" t="s">
        <v>57</v>
      </c>
      <c r="F59" s="47">
        <v>3</v>
      </c>
      <c r="H59" s="47">
        <v>13</v>
      </c>
      <c r="I59" s="47">
        <v>20</v>
      </c>
      <c r="J59" s="47">
        <v>13</v>
      </c>
      <c r="K59" s="47">
        <v>15</v>
      </c>
    </row>
    <row r="60" spans="1:11" ht="12.75">
      <c r="A60">
        <v>4</v>
      </c>
      <c r="B60">
        <f t="shared" si="1"/>
        <v>58</v>
      </c>
      <c r="C60" t="s">
        <v>133</v>
      </c>
      <c r="F60" s="47">
        <v>1</v>
      </c>
      <c r="G60" s="47">
        <v>17</v>
      </c>
      <c r="H60" s="47">
        <v>20</v>
      </c>
      <c r="K60" s="47">
        <v>20</v>
      </c>
    </row>
    <row r="61" spans="1:10" ht="12.75">
      <c r="A61">
        <v>5</v>
      </c>
      <c r="B61">
        <f t="shared" si="1"/>
        <v>40</v>
      </c>
      <c r="C61" t="s">
        <v>134</v>
      </c>
      <c r="G61" s="47">
        <v>10</v>
      </c>
      <c r="H61" s="47">
        <v>8</v>
      </c>
      <c r="I61" s="47">
        <v>13</v>
      </c>
      <c r="J61" s="47">
        <v>9</v>
      </c>
    </row>
    <row r="62" spans="1:11" ht="12.75">
      <c r="A62">
        <v>6</v>
      </c>
      <c r="B62">
        <f t="shared" si="1"/>
        <v>35</v>
      </c>
      <c r="C62" t="s">
        <v>50</v>
      </c>
      <c r="F62" s="47">
        <v>10</v>
      </c>
      <c r="G62" s="47">
        <v>9</v>
      </c>
      <c r="H62" s="47">
        <v>9</v>
      </c>
      <c r="J62" s="47">
        <v>1</v>
      </c>
      <c r="K62" s="49">
        <v>6</v>
      </c>
    </row>
    <row r="63" spans="1:10" ht="12.75">
      <c r="A63">
        <v>7</v>
      </c>
      <c r="B63">
        <f t="shared" si="1"/>
        <v>33</v>
      </c>
      <c r="C63" t="s">
        <v>51</v>
      </c>
      <c r="F63" s="47">
        <v>9</v>
      </c>
      <c r="G63" s="47">
        <v>11</v>
      </c>
      <c r="H63" s="47">
        <v>6</v>
      </c>
      <c r="J63" s="47">
        <v>7</v>
      </c>
    </row>
    <row r="64" spans="1:137" ht="12.75">
      <c r="A64">
        <v>8</v>
      </c>
      <c r="B64">
        <f t="shared" si="1"/>
        <v>33</v>
      </c>
      <c r="C64" t="s">
        <v>153</v>
      </c>
      <c r="H64" s="47">
        <v>15</v>
      </c>
      <c r="J64" s="47">
        <v>15</v>
      </c>
      <c r="K64" s="49">
        <v>3</v>
      </c>
      <c r="L64" s="49"/>
      <c r="M64" s="49"/>
      <c r="N64" s="49"/>
      <c r="O64" s="49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</row>
    <row r="65" spans="1:137" ht="12.75">
      <c r="A65">
        <v>9</v>
      </c>
      <c r="B65">
        <f t="shared" si="1"/>
        <v>31</v>
      </c>
      <c r="C65" t="s">
        <v>48</v>
      </c>
      <c r="F65" s="47">
        <v>13</v>
      </c>
      <c r="J65" s="47">
        <v>11</v>
      </c>
      <c r="K65" s="49">
        <v>7</v>
      </c>
      <c r="L65" s="49"/>
      <c r="M65" s="49"/>
      <c r="N65" s="49"/>
      <c r="O65" s="49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</row>
    <row r="66" spans="1:137" ht="12.75">
      <c r="A66">
        <v>10</v>
      </c>
      <c r="B66">
        <f t="shared" si="1"/>
        <v>30</v>
      </c>
      <c r="C66" t="s">
        <v>46</v>
      </c>
      <c r="F66" s="47">
        <v>17</v>
      </c>
      <c r="G66" s="47">
        <v>13</v>
      </c>
      <c r="L66" s="49"/>
      <c r="M66" s="49"/>
      <c r="N66" s="49"/>
      <c r="O66" s="49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</row>
    <row r="67" spans="1:137" ht="12.75">
      <c r="A67">
        <v>11</v>
      </c>
      <c r="B67">
        <f t="shared" si="1"/>
        <v>24</v>
      </c>
      <c r="C67" t="s">
        <v>155</v>
      </c>
      <c r="H67" s="47">
        <v>5</v>
      </c>
      <c r="J67" s="47">
        <v>10</v>
      </c>
      <c r="K67" s="49">
        <v>9</v>
      </c>
      <c r="L67" s="49"/>
      <c r="M67" s="49"/>
      <c r="N67" s="49"/>
      <c r="O67" s="49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</row>
    <row r="68" spans="1:137" ht="12.75">
      <c r="A68">
        <v>12</v>
      </c>
      <c r="B68">
        <f t="shared" si="1"/>
        <v>21</v>
      </c>
      <c r="C68" t="s">
        <v>188</v>
      </c>
      <c r="I68" s="47">
        <v>15</v>
      </c>
      <c r="J68" s="47">
        <v>6</v>
      </c>
      <c r="K68" s="49"/>
      <c r="L68" s="49"/>
      <c r="M68" s="49"/>
      <c r="N68" s="49"/>
      <c r="O68" s="49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</row>
    <row r="69" spans="1:137" ht="12.75">
      <c r="A69">
        <v>13</v>
      </c>
      <c r="B69">
        <f t="shared" si="1"/>
        <v>19</v>
      </c>
      <c r="C69" t="s">
        <v>135</v>
      </c>
      <c r="G69" s="47">
        <v>8</v>
      </c>
      <c r="I69" s="47">
        <v>11</v>
      </c>
      <c r="K69" s="49"/>
      <c r="L69" s="49"/>
      <c r="M69" s="49"/>
      <c r="N69" s="49"/>
      <c r="O69" s="49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</row>
    <row r="70" spans="1:137" ht="12.75">
      <c r="A70">
        <v>14</v>
      </c>
      <c r="B70" s="48">
        <f t="shared" si="1"/>
        <v>19</v>
      </c>
      <c r="C70" t="s">
        <v>156</v>
      </c>
      <c r="H70" s="47">
        <v>4</v>
      </c>
      <c r="J70" s="47">
        <v>4</v>
      </c>
      <c r="K70" s="49">
        <v>11</v>
      </c>
      <c r="L70" s="49"/>
      <c r="M70" s="49"/>
      <c r="N70" s="49"/>
      <c r="O70" s="49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</row>
    <row r="71" spans="1:137" ht="12.75">
      <c r="A71">
        <v>15</v>
      </c>
      <c r="B71" s="48">
        <f t="shared" si="1"/>
        <v>18</v>
      </c>
      <c r="C71" t="s">
        <v>158</v>
      </c>
      <c r="H71" s="47">
        <v>2</v>
      </c>
      <c r="J71" s="47">
        <v>8</v>
      </c>
      <c r="K71" s="49">
        <v>8</v>
      </c>
      <c r="L71" s="49"/>
      <c r="M71" s="49"/>
      <c r="N71" s="49"/>
      <c r="O71" s="49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</row>
    <row r="72" spans="1:137" ht="12.75">
      <c r="A72" s="48">
        <v>16</v>
      </c>
      <c r="B72">
        <f t="shared" si="1"/>
        <v>14</v>
      </c>
      <c r="C72" t="s">
        <v>154</v>
      </c>
      <c r="H72" s="47">
        <v>7</v>
      </c>
      <c r="J72" s="47">
        <v>5</v>
      </c>
      <c r="K72" s="49">
        <v>2</v>
      </c>
      <c r="L72" s="49"/>
      <c r="M72" s="49"/>
      <c r="N72" s="49"/>
      <c r="O72" s="49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</row>
    <row r="73" spans="1:137" ht="12.75">
      <c r="A73" s="48">
        <v>17</v>
      </c>
      <c r="B73">
        <f t="shared" si="1"/>
        <v>12</v>
      </c>
      <c r="C73" t="s">
        <v>190</v>
      </c>
      <c r="I73" s="47">
        <v>9</v>
      </c>
      <c r="J73" s="47">
        <v>3</v>
      </c>
      <c r="K73" s="49"/>
      <c r="L73" s="49"/>
      <c r="M73" s="49"/>
      <c r="N73" s="49"/>
      <c r="O73" s="49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</row>
    <row r="74" spans="1:137" s="51" customFormat="1" ht="12.75">
      <c r="A74" s="48">
        <v>18</v>
      </c>
      <c r="B74" s="48">
        <f t="shared" si="1"/>
        <v>11</v>
      </c>
      <c r="C74" t="s">
        <v>49</v>
      </c>
      <c r="D74"/>
      <c r="E74"/>
      <c r="F74" s="47">
        <v>11</v>
      </c>
      <c r="G74" s="47"/>
      <c r="H74" s="47"/>
      <c r="I74" s="47"/>
      <c r="J74" s="47"/>
      <c r="K74" s="49"/>
      <c r="L74" s="49"/>
      <c r="M74" s="49"/>
      <c r="N74" s="49"/>
      <c r="O74" s="49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</row>
    <row r="75" spans="1:137" ht="12.75">
      <c r="A75" s="48">
        <v>19</v>
      </c>
      <c r="B75" s="48">
        <f t="shared" si="1"/>
        <v>11</v>
      </c>
      <c r="C75" t="s">
        <v>48</v>
      </c>
      <c r="H75" s="47">
        <v>11</v>
      </c>
      <c r="K75" s="49"/>
      <c r="L75" s="49"/>
      <c r="M75" s="49"/>
      <c r="N75" s="49"/>
      <c r="O75" s="49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</row>
    <row r="76" spans="1:137" ht="12.75">
      <c r="A76" s="48">
        <v>20</v>
      </c>
      <c r="B76" s="48">
        <f t="shared" si="1"/>
        <v>11</v>
      </c>
      <c r="C76" t="s">
        <v>189</v>
      </c>
      <c r="I76" s="47">
        <v>10</v>
      </c>
      <c r="K76" s="49">
        <v>1</v>
      </c>
      <c r="L76" s="49"/>
      <c r="M76" s="49"/>
      <c r="N76" s="49"/>
      <c r="O76" s="49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</row>
    <row r="77" spans="1:137" ht="12.75">
      <c r="A77" s="48">
        <v>21</v>
      </c>
      <c r="B77" s="48">
        <f t="shared" si="1"/>
        <v>11</v>
      </c>
      <c r="C77" t="s">
        <v>138</v>
      </c>
      <c r="G77" s="47">
        <v>5</v>
      </c>
      <c r="H77" s="47">
        <v>1</v>
      </c>
      <c r="K77" s="49">
        <v>5</v>
      </c>
      <c r="L77" s="49"/>
      <c r="M77" s="49"/>
      <c r="N77" s="49"/>
      <c r="O77" s="49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</row>
    <row r="78" spans="1:137" ht="12.75">
      <c r="A78" s="48">
        <v>22</v>
      </c>
      <c r="B78" s="48">
        <f t="shared" si="1"/>
        <v>10</v>
      </c>
      <c r="C78" t="s">
        <v>211</v>
      </c>
      <c r="K78" s="49">
        <v>10</v>
      </c>
      <c r="L78" s="49"/>
      <c r="M78" s="49"/>
      <c r="N78" s="49"/>
      <c r="O78" s="49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</row>
    <row r="79" spans="1:137" ht="12.75">
      <c r="A79" s="48">
        <v>23</v>
      </c>
      <c r="B79" s="48">
        <f t="shared" si="1"/>
        <v>8</v>
      </c>
      <c r="C79" t="s">
        <v>52</v>
      </c>
      <c r="F79" s="47">
        <v>8</v>
      </c>
      <c r="K79" s="49"/>
      <c r="L79" s="49"/>
      <c r="M79" s="49"/>
      <c r="N79" s="49"/>
      <c r="O79" s="49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</row>
    <row r="80" spans="1:137" ht="12.75">
      <c r="A80" s="48">
        <v>24</v>
      </c>
      <c r="B80" s="48">
        <f t="shared" si="1"/>
        <v>8</v>
      </c>
      <c r="C80" s="51" t="s">
        <v>191</v>
      </c>
      <c r="D80" s="51"/>
      <c r="E80" s="51"/>
      <c r="F80" s="52"/>
      <c r="G80" s="52"/>
      <c r="H80" s="52"/>
      <c r="I80" s="52">
        <v>8</v>
      </c>
      <c r="J80" s="52"/>
      <c r="K80" s="49"/>
      <c r="L80" s="49"/>
      <c r="M80" s="49"/>
      <c r="N80" s="49"/>
      <c r="O80" s="49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</row>
    <row r="81" spans="1:137" ht="12.75">
      <c r="A81" s="48">
        <v>25</v>
      </c>
      <c r="B81" s="48">
        <f t="shared" si="1"/>
        <v>7</v>
      </c>
      <c r="C81" t="s">
        <v>53</v>
      </c>
      <c r="F81" s="47">
        <v>7</v>
      </c>
      <c r="K81" s="49"/>
      <c r="L81" s="49"/>
      <c r="M81" s="49"/>
      <c r="N81" s="49"/>
      <c r="O81" s="49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</row>
    <row r="82" spans="1:137" ht="12.75">
      <c r="A82" s="48">
        <v>26</v>
      </c>
      <c r="B82" s="48">
        <f t="shared" si="1"/>
        <v>7</v>
      </c>
      <c r="C82" t="s">
        <v>136</v>
      </c>
      <c r="G82" s="47">
        <v>7</v>
      </c>
      <c r="K82" s="49"/>
      <c r="L82" s="49"/>
      <c r="M82" s="49"/>
      <c r="N82" s="49"/>
      <c r="O82" s="49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</row>
    <row r="83" spans="1:137" ht="12.75">
      <c r="A83" s="48">
        <v>27</v>
      </c>
      <c r="B83" s="48">
        <f t="shared" si="1"/>
        <v>7</v>
      </c>
      <c r="C83" t="s">
        <v>157</v>
      </c>
      <c r="H83" s="47">
        <v>3</v>
      </c>
      <c r="K83" s="49">
        <v>4</v>
      </c>
      <c r="L83" s="49"/>
      <c r="M83" s="49"/>
      <c r="N83" s="49"/>
      <c r="O83" s="49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</row>
    <row r="84" spans="1:137" ht="12.75">
      <c r="A84" s="48">
        <v>28</v>
      </c>
      <c r="B84" s="48">
        <f t="shared" si="1"/>
        <v>6</v>
      </c>
      <c r="C84" s="51" t="s">
        <v>54</v>
      </c>
      <c r="D84" s="51"/>
      <c r="E84" s="51"/>
      <c r="F84" s="52">
        <v>6</v>
      </c>
      <c r="G84" s="52"/>
      <c r="H84" s="52"/>
      <c r="I84" s="52"/>
      <c r="J84" s="52"/>
      <c r="K84" s="49"/>
      <c r="L84" s="49"/>
      <c r="M84" s="49"/>
      <c r="N84" s="49"/>
      <c r="O84" s="49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</row>
    <row r="85" spans="1:137" ht="12.75">
      <c r="A85" s="48">
        <v>29</v>
      </c>
      <c r="B85" s="48">
        <f t="shared" si="1"/>
        <v>6</v>
      </c>
      <c r="C85" t="s">
        <v>137</v>
      </c>
      <c r="G85" s="47">
        <v>6</v>
      </c>
      <c r="K85" s="49"/>
      <c r="L85" s="49"/>
      <c r="M85" s="49"/>
      <c r="N85" s="49"/>
      <c r="O85" s="49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</row>
    <row r="86" spans="1:137" ht="12.75">
      <c r="A86" s="48">
        <v>30</v>
      </c>
      <c r="B86" s="48">
        <f t="shared" si="1"/>
        <v>5</v>
      </c>
      <c r="C86" t="s">
        <v>55</v>
      </c>
      <c r="F86" s="47">
        <v>5</v>
      </c>
      <c r="K86" s="49"/>
      <c r="L86" s="49"/>
      <c r="M86" s="49"/>
      <c r="N86" s="49"/>
      <c r="O86" s="49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</row>
    <row r="87" spans="1:137" ht="12.75">
      <c r="A87" s="48">
        <v>31</v>
      </c>
      <c r="B87" s="48">
        <f t="shared" si="1"/>
        <v>4</v>
      </c>
      <c r="C87" t="s">
        <v>56</v>
      </c>
      <c r="F87" s="47">
        <v>4</v>
      </c>
      <c r="K87" s="49"/>
      <c r="L87" s="49"/>
      <c r="M87" s="49"/>
      <c r="N87" s="49"/>
      <c r="O87" s="49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</row>
    <row r="88" spans="1:137" ht="12.75">
      <c r="A88" s="48">
        <v>32</v>
      </c>
      <c r="B88" s="48">
        <f t="shared" si="1"/>
        <v>4</v>
      </c>
      <c r="C88" t="s">
        <v>139</v>
      </c>
      <c r="G88" s="47">
        <v>4</v>
      </c>
      <c r="K88" s="49"/>
      <c r="L88" s="49"/>
      <c r="M88" s="49"/>
      <c r="N88" s="49"/>
      <c r="O88" s="49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</row>
    <row r="89" spans="1:137" ht="12.75">
      <c r="A89" s="48">
        <v>33</v>
      </c>
      <c r="B89" s="48">
        <f t="shared" si="1"/>
        <v>3</v>
      </c>
      <c r="C89" t="s">
        <v>140</v>
      </c>
      <c r="G89" s="47">
        <v>3</v>
      </c>
      <c r="K89" s="49"/>
      <c r="L89" s="49"/>
      <c r="M89" s="49"/>
      <c r="N89" s="49"/>
      <c r="O89" s="49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</row>
    <row r="90" spans="1:137" ht="12.75">
      <c r="A90" s="48">
        <v>34</v>
      </c>
      <c r="B90" s="48">
        <f t="shared" si="1"/>
        <v>2</v>
      </c>
      <c r="C90" t="s">
        <v>58</v>
      </c>
      <c r="F90" s="47">
        <v>2</v>
      </c>
      <c r="K90" s="49"/>
      <c r="L90" s="49"/>
      <c r="M90" s="49"/>
      <c r="N90" s="49"/>
      <c r="O90" s="49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</row>
    <row r="91" spans="1:137" s="51" customFormat="1" ht="12.75">
      <c r="A91" s="48">
        <v>35</v>
      </c>
      <c r="B91" s="48">
        <f t="shared" si="1"/>
        <v>2</v>
      </c>
      <c r="C91" t="s">
        <v>141</v>
      </c>
      <c r="D91"/>
      <c r="E91"/>
      <c r="F91" s="47"/>
      <c r="G91" s="47">
        <v>2</v>
      </c>
      <c r="H91" s="47"/>
      <c r="I91" s="47"/>
      <c r="J91" s="47"/>
      <c r="K91" s="49"/>
      <c r="L91" s="49"/>
      <c r="M91" s="49"/>
      <c r="N91" s="49"/>
      <c r="O91" s="49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</row>
    <row r="92" spans="1:137" ht="12.75">
      <c r="A92" s="48">
        <v>36</v>
      </c>
      <c r="B92" s="48">
        <f t="shared" si="1"/>
        <v>2</v>
      </c>
      <c r="C92" t="s">
        <v>203</v>
      </c>
      <c r="J92" s="47">
        <v>2</v>
      </c>
      <c r="K92" s="49"/>
      <c r="L92" s="49"/>
      <c r="M92" s="49"/>
      <c r="N92" s="49"/>
      <c r="O92" s="49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</row>
    <row r="93" spans="1:137" ht="12.75">
      <c r="A93" s="48">
        <v>37</v>
      </c>
      <c r="B93" s="48">
        <f t="shared" si="1"/>
        <v>1</v>
      </c>
      <c r="C93" t="s">
        <v>142</v>
      </c>
      <c r="G93" s="47">
        <v>1</v>
      </c>
      <c r="K93" s="49"/>
      <c r="L93" s="49"/>
      <c r="M93" s="49"/>
      <c r="N93" s="49"/>
      <c r="O93" s="49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</row>
    <row r="94" spans="11:137" ht="12.75">
      <c r="K94" s="49"/>
      <c r="L94" s="49"/>
      <c r="M94" s="49"/>
      <c r="N94" s="49"/>
      <c r="O94" s="49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</row>
    <row r="95" spans="11:137" ht="12.75">
      <c r="K95" s="49"/>
      <c r="L95" s="49"/>
      <c r="M95" s="49"/>
      <c r="N95" s="49"/>
      <c r="O95" s="49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</row>
    <row r="96" spans="11:137" ht="12.75">
      <c r="K96" s="49"/>
      <c r="L96" s="49"/>
      <c r="M96" s="49"/>
      <c r="N96" s="49"/>
      <c r="O96" s="49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</row>
    <row r="97" ht="13.5" thickBot="1"/>
    <row r="98" spans="1:15" ht="12.75">
      <c r="A98" s="69" t="s">
        <v>16</v>
      </c>
      <c r="B98" s="57" t="s">
        <v>17</v>
      </c>
      <c r="C98" s="57" t="s">
        <v>19</v>
      </c>
      <c r="D98" s="57" t="s">
        <v>18</v>
      </c>
      <c r="E98" s="57" t="s">
        <v>63</v>
      </c>
      <c r="F98" s="20" t="s">
        <v>1</v>
      </c>
      <c r="G98" s="20" t="s">
        <v>3</v>
      </c>
      <c r="H98" s="20" t="s">
        <v>5</v>
      </c>
      <c r="I98" s="20" t="s">
        <v>3</v>
      </c>
      <c r="J98" s="20" t="s">
        <v>5</v>
      </c>
      <c r="K98" s="20" t="s">
        <v>9</v>
      </c>
      <c r="L98" s="20" t="s">
        <v>5</v>
      </c>
      <c r="M98" s="20" t="s">
        <v>12</v>
      </c>
      <c r="N98" s="21" t="s">
        <v>14</v>
      </c>
      <c r="O98" s="22" t="s">
        <v>3</v>
      </c>
    </row>
    <row r="99" spans="1:15" ht="12.75">
      <c r="A99" s="70"/>
      <c r="B99" s="58"/>
      <c r="C99" s="58"/>
      <c r="D99" s="58"/>
      <c r="E99" s="58"/>
      <c r="F99" s="23">
        <v>41762</v>
      </c>
      <c r="G99" s="23">
        <v>41776</v>
      </c>
      <c r="H99" s="23">
        <v>41783</v>
      </c>
      <c r="I99" s="23">
        <v>41818</v>
      </c>
      <c r="J99" s="23">
        <v>41825</v>
      </c>
      <c r="K99" s="23">
        <v>41832</v>
      </c>
      <c r="L99" s="23">
        <v>41888</v>
      </c>
      <c r="M99" s="23">
        <v>41910</v>
      </c>
      <c r="N99" s="24">
        <v>41924</v>
      </c>
      <c r="O99" s="25">
        <v>41930</v>
      </c>
    </row>
    <row r="100" spans="1:15" ht="13.5" thickBot="1">
      <c r="A100" s="71"/>
      <c r="B100" s="59"/>
      <c r="C100" s="59"/>
      <c r="D100" s="59"/>
      <c r="E100" s="59"/>
      <c r="F100" s="26" t="s">
        <v>0</v>
      </c>
      <c r="G100" s="26" t="s">
        <v>2</v>
      </c>
      <c r="H100" s="26" t="s">
        <v>4</v>
      </c>
      <c r="I100" s="26" t="s">
        <v>6</v>
      </c>
      <c r="J100" s="26" t="s">
        <v>7</v>
      </c>
      <c r="K100" s="26" t="s">
        <v>8</v>
      </c>
      <c r="L100" s="26" t="s">
        <v>10</v>
      </c>
      <c r="M100" s="26" t="s">
        <v>11</v>
      </c>
      <c r="N100" s="27" t="s">
        <v>13</v>
      </c>
      <c r="O100" s="28" t="s">
        <v>15</v>
      </c>
    </row>
    <row r="101" spans="1:11" ht="15.75" customHeight="1">
      <c r="A101">
        <v>1</v>
      </c>
      <c r="B101">
        <f aca="true" t="shared" si="2" ref="B101:B140">SUM(F101:O101)</f>
        <v>111</v>
      </c>
      <c r="C101" t="s">
        <v>60</v>
      </c>
      <c r="F101" s="47">
        <v>17</v>
      </c>
      <c r="G101" s="47">
        <v>20</v>
      </c>
      <c r="H101" s="47">
        <v>17</v>
      </c>
      <c r="I101" s="47">
        <v>17</v>
      </c>
      <c r="J101" s="47">
        <v>20</v>
      </c>
      <c r="K101" s="47">
        <v>20</v>
      </c>
    </row>
    <row r="102" spans="1:11" ht="12.75">
      <c r="A102">
        <v>2</v>
      </c>
      <c r="B102">
        <f t="shared" si="2"/>
        <v>72</v>
      </c>
      <c r="C102" t="s">
        <v>59</v>
      </c>
      <c r="F102" s="47">
        <v>20</v>
      </c>
      <c r="I102" s="47">
        <v>20</v>
      </c>
      <c r="J102" s="47">
        <v>15</v>
      </c>
      <c r="K102" s="47">
        <v>17</v>
      </c>
    </row>
    <row r="103" spans="1:11" ht="12.75">
      <c r="A103">
        <v>3</v>
      </c>
      <c r="B103">
        <f t="shared" si="2"/>
        <v>70</v>
      </c>
      <c r="C103" t="s">
        <v>62</v>
      </c>
      <c r="F103" s="47">
        <v>13</v>
      </c>
      <c r="G103" s="47">
        <v>10</v>
      </c>
      <c r="H103" s="47">
        <v>13</v>
      </c>
      <c r="I103" s="47">
        <v>11</v>
      </c>
      <c r="J103" s="47">
        <v>8</v>
      </c>
      <c r="K103" s="47">
        <v>15</v>
      </c>
    </row>
    <row r="104" spans="1:10" ht="12.75">
      <c r="A104">
        <v>4</v>
      </c>
      <c r="B104">
        <f t="shared" si="2"/>
        <v>67</v>
      </c>
      <c r="C104" t="s">
        <v>61</v>
      </c>
      <c r="F104" s="47">
        <v>15</v>
      </c>
      <c r="G104" s="47">
        <v>15</v>
      </c>
      <c r="H104" s="47">
        <v>11</v>
      </c>
      <c r="I104" s="47">
        <v>13</v>
      </c>
      <c r="J104" s="47">
        <v>13</v>
      </c>
    </row>
    <row r="105" spans="1:11" ht="12.75">
      <c r="A105">
        <v>5</v>
      </c>
      <c r="B105">
        <f t="shared" si="2"/>
        <v>55</v>
      </c>
      <c r="C105" t="s">
        <v>64</v>
      </c>
      <c r="F105" s="47">
        <v>11</v>
      </c>
      <c r="G105" s="47">
        <v>13</v>
      </c>
      <c r="H105" s="47">
        <v>6</v>
      </c>
      <c r="I105" s="47">
        <v>8</v>
      </c>
      <c r="J105" s="47">
        <v>11</v>
      </c>
      <c r="K105" s="47">
        <v>6</v>
      </c>
    </row>
    <row r="106" spans="1:10" ht="12.75">
      <c r="A106">
        <v>6</v>
      </c>
      <c r="B106">
        <f t="shared" si="2"/>
        <v>54</v>
      </c>
      <c r="C106" t="s">
        <v>112</v>
      </c>
      <c r="G106" s="47">
        <v>17</v>
      </c>
      <c r="H106" s="47">
        <v>20</v>
      </c>
      <c r="J106" s="47">
        <v>17</v>
      </c>
    </row>
    <row r="107" spans="1:11" ht="12.75">
      <c r="A107">
        <v>7</v>
      </c>
      <c r="B107">
        <f t="shared" si="2"/>
        <v>47</v>
      </c>
      <c r="C107" s="48" t="s">
        <v>161</v>
      </c>
      <c r="D107" s="48"/>
      <c r="E107" s="48"/>
      <c r="F107" s="49">
        <v>13</v>
      </c>
      <c r="G107" s="49"/>
      <c r="H107" s="49">
        <v>9</v>
      </c>
      <c r="I107" s="47">
        <v>9</v>
      </c>
      <c r="J107" s="47">
        <v>7</v>
      </c>
      <c r="K107" s="47">
        <v>9</v>
      </c>
    </row>
    <row r="108" spans="1:11" ht="12.75">
      <c r="A108">
        <v>8</v>
      </c>
      <c r="B108">
        <f t="shared" si="2"/>
        <v>35</v>
      </c>
      <c r="C108" t="s">
        <v>159</v>
      </c>
      <c r="H108" s="47">
        <v>15</v>
      </c>
      <c r="J108" s="47">
        <v>10</v>
      </c>
      <c r="K108" s="47">
        <v>10</v>
      </c>
    </row>
    <row r="109" spans="1:11" ht="12.75">
      <c r="A109">
        <v>9</v>
      </c>
      <c r="B109">
        <f t="shared" si="2"/>
        <v>30</v>
      </c>
      <c r="C109" t="s">
        <v>68</v>
      </c>
      <c r="F109" s="47">
        <v>7</v>
      </c>
      <c r="G109" s="47">
        <v>8</v>
      </c>
      <c r="H109" s="47">
        <v>5</v>
      </c>
      <c r="I109" s="47">
        <v>6</v>
      </c>
      <c r="J109" s="47">
        <v>2</v>
      </c>
      <c r="K109" s="47">
        <v>2</v>
      </c>
    </row>
    <row r="110" spans="1:9" ht="12.75">
      <c r="A110">
        <v>10</v>
      </c>
      <c r="B110">
        <f t="shared" si="2"/>
        <v>25</v>
      </c>
      <c r="C110" t="s">
        <v>160</v>
      </c>
      <c r="H110" s="47">
        <v>10</v>
      </c>
      <c r="I110" s="47">
        <v>15</v>
      </c>
    </row>
    <row r="111" spans="1:11" ht="12.75">
      <c r="A111">
        <v>11</v>
      </c>
      <c r="B111">
        <f t="shared" si="2"/>
        <v>22</v>
      </c>
      <c r="C111" t="s">
        <v>166</v>
      </c>
      <c r="H111" s="47">
        <v>2</v>
      </c>
      <c r="J111" s="47">
        <v>9</v>
      </c>
      <c r="K111" s="47">
        <v>11</v>
      </c>
    </row>
    <row r="112" spans="1:9" ht="12.75">
      <c r="A112">
        <v>12</v>
      </c>
      <c r="B112">
        <f t="shared" si="2"/>
        <v>21</v>
      </c>
      <c r="C112" t="s">
        <v>113</v>
      </c>
      <c r="G112" s="47">
        <v>11</v>
      </c>
      <c r="I112" s="47">
        <v>10</v>
      </c>
    </row>
    <row r="113" spans="1:11" ht="12.75">
      <c r="A113">
        <v>13</v>
      </c>
      <c r="B113">
        <f t="shared" si="2"/>
        <v>21</v>
      </c>
      <c r="C113" t="s">
        <v>162</v>
      </c>
      <c r="H113" s="47">
        <v>8</v>
      </c>
      <c r="K113" s="47">
        <v>13</v>
      </c>
    </row>
    <row r="114" spans="1:15" s="48" customFormat="1" ht="12.75">
      <c r="A114" s="48">
        <v>14</v>
      </c>
      <c r="B114">
        <f t="shared" si="2"/>
        <v>18</v>
      </c>
      <c r="C114" t="s">
        <v>164</v>
      </c>
      <c r="D114"/>
      <c r="E114"/>
      <c r="F114" s="47"/>
      <c r="G114" s="47"/>
      <c r="H114" s="47">
        <v>4</v>
      </c>
      <c r="I114" s="47"/>
      <c r="J114" s="47">
        <v>6</v>
      </c>
      <c r="K114" s="47">
        <v>8</v>
      </c>
      <c r="L114" s="49"/>
      <c r="M114" s="49"/>
      <c r="N114" s="49"/>
      <c r="O114" s="49"/>
    </row>
    <row r="115" spans="1:11" ht="12.75">
      <c r="A115">
        <v>15</v>
      </c>
      <c r="B115">
        <f t="shared" si="2"/>
        <v>14</v>
      </c>
      <c r="C115" t="s">
        <v>163</v>
      </c>
      <c r="H115" s="47">
        <v>7</v>
      </c>
      <c r="J115" s="47">
        <v>3</v>
      </c>
      <c r="K115" s="49">
        <v>4</v>
      </c>
    </row>
    <row r="116" spans="1:11" ht="12.75">
      <c r="A116">
        <v>16</v>
      </c>
      <c r="B116" s="48">
        <f t="shared" si="2"/>
        <v>12</v>
      </c>
      <c r="C116" s="48" t="s">
        <v>167</v>
      </c>
      <c r="D116" s="48"/>
      <c r="E116" s="48"/>
      <c r="F116" s="49"/>
      <c r="G116" s="49"/>
      <c r="H116" s="49">
        <v>1</v>
      </c>
      <c r="I116" s="49"/>
      <c r="J116" s="49">
        <v>4</v>
      </c>
      <c r="K116" s="49">
        <v>7</v>
      </c>
    </row>
    <row r="117" spans="1:6" ht="12.75">
      <c r="A117">
        <v>17</v>
      </c>
      <c r="B117">
        <f t="shared" si="2"/>
        <v>10</v>
      </c>
      <c r="C117" t="s">
        <v>65</v>
      </c>
      <c r="F117" s="47">
        <v>10</v>
      </c>
    </row>
    <row r="118" spans="1:6" ht="12.75">
      <c r="A118">
        <v>18</v>
      </c>
      <c r="B118">
        <f t="shared" si="2"/>
        <v>9</v>
      </c>
      <c r="C118" t="s">
        <v>66</v>
      </c>
      <c r="F118" s="47">
        <v>9</v>
      </c>
    </row>
    <row r="119" spans="1:10" ht="12.75">
      <c r="A119">
        <v>19</v>
      </c>
      <c r="B119">
        <f t="shared" si="2"/>
        <v>9</v>
      </c>
      <c r="C119" t="s">
        <v>114</v>
      </c>
      <c r="G119" s="47">
        <v>9</v>
      </c>
      <c r="I119" s="49"/>
      <c r="J119" s="49"/>
    </row>
    <row r="120" spans="1:11" ht="12.75">
      <c r="A120">
        <v>20</v>
      </c>
      <c r="B120">
        <f t="shared" si="2"/>
        <v>9</v>
      </c>
      <c r="C120" t="s">
        <v>165</v>
      </c>
      <c r="H120" s="47">
        <v>3</v>
      </c>
      <c r="J120" s="47">
        <v>1</v>
      </c>
      <c r="K120" s="47">
        <v>5</v>
      </c>
    </row>
    <row r="121" spans="1:6" ht="12.75">
      <c r="A121">
        <v>21</v>
      </c>
      <c r="B121">
        <f t="shared" si="2"/>
        <v>8</v>
      </c>
      <c r="C121" t="s">
        <v>67</v>
      </c>
      <c r="F121" s="47">
        <v>8</v>
      </c>
    </row>
    <row r="122" spans="1:11" ht="12.75">
      <c r="A122">
        <v>22</v>
      </c>
      <c r="B122" s="48">
        <f t="shared" si="2"/>
        <v>8</v>
      </c>
      <c r="C122" s="48" t="s">
        <v>213</v>
      </c>
      <c r="D122" s="48"/>
      <c r="E122" s="48"/>
      <c r="F122" s="49"/>
      <c r="G122" s="49"/>
      <c r="H122" s="49"/>
      <c r="I122" s="49"/>
      <c r="J122" s="49">
        <v>5</v>
      </c>
      <c r="K122" s="49">
        <v>3</v>
      </c>
    </row>
    <row r="123" spans="1:15" s="48" customFormat="1" ht="12.75">
      <c r="A123" s="48">
        <v>23</v>
      </c>
      <c r="B123">
        <f t="shared" si="2"/>
        <v>7</v>
      </c>
      <c r="C123" t="s">
        <v>115</v>
      </c>
      <c r="D123"/>
      <c r="E123"/>
      <c r="F123" s="47"/>
      <c r="G123" s="47">
        <v>7</v>
      </c>
      <c r="H123" s="47"/>
      <c r="I123" s="47"/>
      <c r="J123" s="47"/>
      <c r="K123" s="47"/>
      <c r="L123" s="49"/>
      <c r="M123" s="49"/>
      <c r="N123" s="49"/>
      <c r="O123" s="49"/>
    </row>
    <row r="124" spans="1:15" s="48" customFormat="1" ht="12.75">
      <c r="A124" s="48">
        <v>24</v>
      </c>
      <c r="B124">
        <f t="shared" si="2"/>
        <v>7</v>
      </c>
      <c r="C124" t="s">
        <v>185</v>
      </c>
      <c r="D124"/>
      <c r="E124"/>
      <c r="F124" s="47"/>
      <c r="G124" s="47"/>
      <c r="H124" s="47"/>
      <c r="I124" s="47">
        <v>7</v>
      </c>
      <c r="J124" s="47"/>
      <c r="K124" s="47"/>
      <c r="L124" s="49"/>
      <c r="M124" s="49"/>
      <c r="N124" s="49"/>
      <c r="O124" s="49"/>
    </row>
    <row r="125" spans="1:15" s="48" customFormat="1" ht="12.75">
      <c r="A125" s="48">
        <v>25</v>
      </c>
      <c r="B125">
        <f t="shared" si="2"/>
        <v>6</v>
      </c>
      <c r="C125" t="s">
        <v>69</v>
      </c>
      <c r="D125"/>
      <c r="E125"/>
      <c r="F125" s="47">
        <v>6</v>
      </c>
      <c r="G125" s="47"/>
      <c r="H125" s="47"/>
      <c r="I125" s="47"/>
      <c r="J125" s="47"/>
      <c r="K125" s="47"/>
      <c r="L125" s="49"/>
      <c r="M125" s="49"/>
      <c r="N125" s="49"/>
      <c r="O125" s="49"/>
    </row>
    <row r="126" spans="1:15" s="48" customFormat="1" ht="12.75">
      <c r="A126" s="48">
        <v>26</v>
      </c>
      <c r="B126" s="48">
        <f t="shared" si="2"/>
        <v>6</v>
      </c>
      <c r="C126" s="48" t="s">
        <v>116</v>
      </c>
      <c r="F126" s="49"/>
      <c r="G126" s="49">
        <v>6</v>
      </c>
      <c r="H126" s="49"/>
      <c r="I126" s="49"/>
      <c r="J126" s="49"/>
      <c r="K126" s="49"/>
      <c r="L126" s="49"/>
      <c r="M126" s="49"/>
      <c r="N126" s="49"/>
      <c r="O126" s="49"/>
    </row>
    <row r="127" spans="1:15" s="48" customFormat="1" ht="12.75">
      <c r="A127" s="48">
        <v>27</v>
      </c>
      <c r="B127" s="48">
        <f t="shared" si="2"/>
        <v>5</v>
      </c>
      <c r="C127" s="48" t="s">
        <v>70</v>
      </c>
      <c r="F127" s="49">
        <v>5</v>
      </c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s="48" customFormat="1" ht="12.75">
      <c r="A128" s="48">
        <v>28</v>
      </c>
      <c r="B128" s="48">
        <f t="shared" si="2"/>
        <v>5</v>
      </c>
      <c r="C128" s="51" t="s">
        <v>117</v>
      </c>
      <c r="D128" s="51"/>
      <c r="E128" s="51"/>
      <c r="F128" s="52"/>
      <c r="G128" s="52">
        <v>5</v>
      </c>
      <c r="H128" s="52"/>
      <c r="I128" s="52"/>
      <c r="J128" s="52"/>
      <c r="K128" s="49"/>
      <c r="L128" s="49"/>
      <c r="M128" s="49"/>
      <c r="N128" s="49"/>
      <c r="O128" s="49"/>
    </row>
    <row r="129" spans="1:11" ht="12.75">
      <c r="A129">
        <v>29</v>
      </c>
      <c r="B129" s="48">
        <f t="shared" si="2"/>
        <v>5</v>
      </c>
      <c r="C129" s="51" t="s">
        <v>186</v>
      </c>
      <c r="D129" s="51"/>
      <c r="E129" s="51"/>
      <c r="F129" s="52"/>
      <c r="G129" s="52"/>
      <c r="H129" s="52"/>
      <c r="I129" s="52">
        <v>5</v>
      </c>
      <c r="J129" s="52"/>
      <c r="K129" s="49"/>
    </row>
    <row r="130" spans="1:6" ht="12.75">
      <c r="A130">
        <v>30</v>
      </c>
      <c r="B130">
        <f t="shared" si="2"/>
        <v>4</v>
      </c>
      <c r="C130" t="s">
        <v>71</v>
      </c>
      <c r="F130" s="47">
        <v>4</v>
      </c>
    </row>
    <row r="131" spans="1:7" ht="12.75">
      <c r="A131">
        <v>31</v>
      </c>
      <c r="B131">
        <f t="shared" si="2"/>
        <v>4</v>
      </c>
      <c r="C131" t="s">
        <v>118</v>
      </c>
      <c r="G131" s="47">
        <v>4</v>
      </c>
    </row>
    <row r="132" spans="1:9" ht="12.75">
      <c r="A132">
        <v>32</v>
      </c>
      <c r="B132">
        <f t="shared" si="2"/>
        <v>4</v>
      </c>
      <c r="C132" t="s">
        <v>187</v>
      </c>
      <c r="I132" s="47">
        <v>4</v>
      </c>
    </row>
    <row r="133" spans="1:6" ht="12.75">
      <c r="A133">
        <v>33</v>
      </c>
      <c r="B133">
        <f t="shared" si="2"/>
        <v>3</v>
      </c>
      <c r="C133" t="s">
        <v>72</v>
      </c>
      <c r="F133" s="47">
        <v>3</v>
      </c>
    </row>
    <row r="134" spans="1:7" ht="12.75">
      <c r="A134">
        <v>34</v>
      </c>
      <c r="B134">
        <f t="shared" si="2"/>
        <v>3</v>
      </c>
      <c r="C134" t="s">
        <v>119</v>
      </c>
      <c r="G134" s="47">
        <v>3</v>
      </c>
    </row>
    <row r="135" spans="1:9" ht="12.75">
      <c r="A135">
        <v>35</v>
      </c>
      <c r="B135">
        <f t="shared" si="2"/>
        <v>3</v>
      </c>
      <c r="C135" t="s">
        <v>192</v>
      </c>
      <c r="I135" s="47">
        <v>3</v>
      </c>
    </row>
    <row r="136" spans="1:6" ht="12.75">
      <c r="A136">
        <v>36</v>
      </c>
      <c r="B136">
        <f t="shared" si="2"/>
        <v>2</v>
      </c>
      <c r="C136" t="s">
        <v>73</v>
      </c>
      <c r="F136" s="47">
        <v>2</v>
      </c>
    </row>
    <row r="137" spans="1:9" ht="12.75">
      <c r="A137">
        <v>37</v>
      </c>
      <c r="B137">
        <f t="shared" si="2"/>
        <v>2</v>
      </c>
      <c r="C137" t="s">
        <v>193</v>
      </c>
      <c r="I137" s="47">
        <v>2</v>
      </c>
    </row>
    <row r="138" spans="1:6" ht="12.75">
      <c r="A138">
        <v>38</v>
      </c>
      <c r="B138">
        <f t="shared" si="2"/>
        <v>1</v>
      </c>
      <c r="C138" t="s">
        <v>74</v>
      </c>
      <c r="F138" s="47">
        <v>1</v>
      </c>
    </row>
    <row r="139" spans="1:9" ht="15.75" customHeight="1">
      <c r="A139">
        <v>39</v>
      </c>
      <c r="B139">
        <f t="shared" si="2"/>
        <v>1</v>
      </c>
      <c r="C139" t="s">
        <v>194</v>
      </c>
      <c r="I139" s="47">
        <v>1</v>
      </c>
    </row>
    <row r="140" spans="1:11" ht="15.75" customHeight="1">
      <c r="A140">
        <v>40</v>
      </c>
      <c r="B140">
        <f t="shared" si="2"/>
        <v>1</v>
      </c>
      <c r="C140" t="s">
        <v>212</v>
      </c>
      <c r="K140" s="47">
        <v>1</v>
      </c>
    </row>
    <row r="141" ht="15.75" customHeight="1"/>
    <row r="142" ht="15.75" customHeight="1" thickBot="1"/>
    <row r="143" spans="1:15" ht="12.75">
      <c r="A143" s="66" t="s">
        <v>16</v>
      </c>
      <c r="B143" s="54" t="s">
        <v>17</v>
      </c>
      <c r="C143" s="54" t="s">
        <v>19</v>
      </c>
      <c r="D143" s="54" t="s">
        <v>18</v>
      </c>
      <c r="E143" s="54" t="s">
        <v>89</v>
      </c>
      <c r="F143" s="29" t="s">
        <v>1</v>
      </c>
      <c r="G143" s="29" t="s">
        <v>3</v>
      </c>
      <c r="H143" s="29" t="s">
        <v>5</v>
      </c>
      <c r="I143" s="29" t="s">
        <v>3</v>
      </c>
      <c r="J143" s="29" t="s">
        <v>5</v>
      </c>
      <c r="K143" s="29" t="s">
        <v>9</v>
      </c>
      <c r="L143" s="29" t="s">
        <v>5</v>
      </c>
      <c r="M143" s="29" t="s">
        <v>12</v>
      </c>
      <c r="N143" s="30" t="s">
        <v>14</v>
      </c>
      <c r="O143" s="31" t="s">
        <v>3</v>
      </c>
    </row>
    <row r="144" spans="1:15" ht="12.75">
      <c r="A144" s="67"/>
      <c r="B144" s="55"/>
      <c r="C144" s="55"/>
      <c r="D144" s="55"/>
      <c r="E144" s="55"/>
      <c r="F144" s="32">
        <v>41762</v>
      </c>
      <c r="G144" s="32">
        <v>41776</v>
      </c>
      <c r="H144" s="32">
        <v>41783</v>
      </c>
      <c r="I144" s="32">
        <v>41818</v>
      </c>
      <c r="J144" s="32">
        <v>41825</v>
      </c>
      <c r="K144" s="32">
        <v>41832</v>
      </c>
      <c r="L144" s="32">
        <v>41888</v>
      </c>
      <c r="M144" s="32">
        <v>41910</v>
      </c>
      <c r="N144" s="33">
        <v>41924</v>
      </c>
      <c r="O144" s="34">
        <v>41930</v>
      </c>
    </row>
    <row r="145" spans="1:15" ht="13.5" thickBot="1">
      <c r="A145" s="68"/>
      <c r="B145" s="56"/>
      <c r="C145" s="56"/>
      <c r="D145" s="56"/>
      <c r="E145" s="56"/>
      <c r="F145" s="35" t="s">
        <v>0</v>
      </c>
      <c r="G145" s="35" t="s">
        <v>2</v>
      </c>
      <c r="H145" s="35" t="s">
        <v>4</v>
      </c>
      <c r="I145" s="35" t="s">
        <v>6</v>
      </c>
      <c r="J145" s="35" t="s">
        <v>7</v>
      </c>
      <c r="K145" s="35" t="s">
        <v>8</v>
      </c>
      <c r="L145" s="35" t="s">
        <v>10</v>
      </c>
      <c r="M145" s="35" t="s">
        <v>11</v>
      </c>
      <c r="N145" s="36" t="s">
        <v>13</v>
      </c>
      <c r="O145" s="37" t="s">
        <v>15</v>
      </c>
    </row>
    <row r="146" spans="1:11" ht="16.5" customHeight="1">
      <c r="A146">
        <v>1</v>
      </c>
      <c r="B146">
        <f>SUM(F146:O146)</f>
        <v>117</v>
      </c>
      <c r="C146" t="s">
        <v>75</v>
      </c>
      <c r="F146" s="47">
        <v>20</v>
      </c>
      <c r="G146" s="47">
        <v>20</v>
      </c>
      <c r="H146" s="47">
        <v>20</v>
      </c>
      <c r="I146" s="47">
        <v>17</v>
      </c>
      <c r="J146" s="47">
        <v>20</v>
      </c>
      <c r="K146" s="47">
        <v>20</v>
      </c>
    </row>
    <row r="147" spans="1:11" ht="12.75">
      <c r="A147">
        <v>2</v>
      </c>
      <c r="B147">
        <f aca="true" t="shared" si="3" ref="B147:B172">SUM(F147:O147)</f>
        <v>105</v>
      </c>
      <c r="C147" t="s">
        <v>76</v>
      </c>
      <c r="F147" s="47">
        <v>17</v>
      </c>
      <c r="G147" s="47">
        <v>17</v>
      </c>
      <c r="H147" s="47">
        <v>17</v>
      </c>
      <c r="I147" s="47">
        <v>20</v>
      </c>
      <c r="J147" s="47">
        <v>17</v>
      </c>
      <c r="K147" s="47">
        <v>17</v>
      </c>
    </row>
    <row r="148" spans="1:11" ht="12.75">
      <c r="A148">
        <v>3</v>
      </c>
      <c r="B148">
        <f t="shared" si="3"/>
        <v>73</v>
      </c>
      <c r="C148" t="s">
        <v>110</v>
      </c>
      <c r="G148" s="47">
        <v>15</v>
      </c>
      <c r="H148" s="47">
        <v>15</v>
      </c>
      <c r="I148" s="47">
        <v>15</v>
      </c>
      <c r="J148" s="47">
        <v>13</v>
      </c>
      <c r="K148" s="47">
        <v>15</v>
      </c>
    </row>
    <row r="149" spans="1:11" ht="12.75">
      <c r="A149">
        <v>4</v>
      </c>
      <c r="B149">
        <f t="shared" si="3"/>
        <v>71</v>
      </c>
      <c r="C149" t="s">
        <v>79</v>
      </c>
      <c r="F149" s="47">
        <v>11</v>
      </c>
      <c r="G149" s="47">
        <v>13</v>
      </c>
      <c r="H149" s="47">
        <v>10</v>
      </c>
      <c r="I149" s="47">
        <v>13</v>
      </c>
      <c r="J149" s="47">
        <v>11</v>
      </c>
      <c r="K149" s="47">
        <v>13</v>
      </c>
    </row>
    <row r="150" spans="1:11" ht="12.75">
      <c r="A150">
        <v>5</v>
      </c>
      <c r="B150">
        <f t="shared" si="3"/>
        <v>42</v>
      </c>
      <c r="C150" t="s">
        <v>87</v>
      </c>
      <c r="F150" s="47">
        <v>3</v>
      </c>
      <c r="H150" s="47">
        <v>13</v>
      </c>
      <c r="J150" s="47">
        <v>15</v>
      </c>
      <c r="K150" s="47">
        <v>11</v>
      </c>
    </row>
    <row r="151" spans="1:11" ht="12.75">
      <c r="A151">
        <v>6</v>
      </c>
      <c r="B151">
        <f t="shared" si="3"/>
        <v>39</v>
      </c>
      <c r="C151" t="s">
        <v>169</v>
      </c>
      <c r="H151" s="47">
        <v>9</v>
      </c>
      <c r="I151" s="47">
        <v>11</v>
      </c>
      <c r="J151" s="47">
        <v>9</v>
      </c>
      <c r="K151" s="47">
        <v>10</v>
      </c>
    </row>
    <row r="152" spans="1:9" ht="12.75">
      <c r="A152">
        <v>7</v>
      </c>
      <c r="B152">
        <f t="shared" si="3"/>
        <v>30</v>
      </c>
      <c r="C152" t="s">
        <v>81</v>
      </c>
      <c r="F152" s="47">
        <v>9</v>
      </c>
      <c r="G152" s="47">
        <v>11</v>
      </c>
      <c r="I152" s="47">
        <v>10</v>
      </c>
    </row>
    <row r="153" spans="1:15" s="48" customFormat="1" ht="12.75">
      <c r="A153" s="48">
        <v>8</v>
      </c>
      <c r="B153">
        <f t="shared" si="3"/>
        <v>23</v>
      </c>
      <c r="C153" t="s">
        <v>170</v>
      </c>
      <c r="D153"/>
      <c r="E153"/>
      <c r="F153" s="47"/>
      <c r="G153" s="47"/>
      <c r="H153" s="47">
        <v>8</v>
      </c>
      <c r="I153" s="47"/>
      <c r="J153" s="47">
        <v>7</v>
      </c>
      <c r="K153" s="47">
        <v>8</v>
      </c>
      <c r="L153" s="49"/>
      <c r="M153" s="49"/>
      <c r="N153" s="49"/>
      <c r="O153" s="49"/>
    </row>
    <row r="154" spans="1:11" ht="12.75">
      <c r="A154">
        <v>9</v>
      </c>
      <c r="B154">
        <f t="shared" si="3"/>
        <v>18</v>
      </c>
      <c r="C154" t="s">
        <v>205</v>
      </c>
      <c r="H154" s="47">
        <v>7</v>
      </c>
      <c r="J154" s="47">
        <v>6</v>
      </c>
      <c r="K154" s="47">
        <v>5</v>
      </c>
    </row>
    <row r="155" spans="1:11" ht="12.75">
      <c r="A155">
        <v>10</v>
      </c>
      <c r="B155">
        <f t="shared" si="3"/>
        <v>17</v>
      </c>
      <c r="C155" t="s">
        <v>204</v>
      </c>
      <c r="J155" s="47">
        <v>8</v>
      </c>
      <c r="K155" s="47">
        <v>9</v>
      </c>
    </row>
    <row r="156" spans="1:11" ht="12.75">
      <c r="A156">
        <v>11</v>
      </c>
      <c r="B156">
        <f t="shared" si="3"/>
        <v>15</v>
      </c>
      <c r="C156" t="s">
        <v>77</v>
      </c>
      <c r="F156" s="47">
        <v>15</v>
      </c>
      <c r="J156" s="49"/>
      <c r="K156" s="49"/>
    </row>
    <row r="157" spans="1:11" ht="12.75">
      <c r="A157">
        <v>12</v>
      </c>
      <c r="B157">
        <f t="shared" si="3"/>
        <v>14</v>
      </c>
      <c r="C157" t="s">
        <v>214</v>
      </c>
      <c r="J157" s="47">
        <v>10</v>
      </c>
      <c r="K157" s="47">
        <v>4</v>
      </c>
    </row>
    <row r="158" spans="1:9" ht="12.75">
      <c r="A158">
        <v>13</v>
      </c>
      <c r="B158">
        <f t="shared" si="3"/>
        <v>13</v>
      </c>
      <c r="C158" s="48" t="s">
        <v>78</v>
      </c>
      <c r="D158" s="48"/>
      <c r="E158" s="48"/>
      <c r="F158" s="49">
        <v>13</v>
      </c>
      <c r="G158" s="49"/>
      <c r="H158" s="49"/>
      <c r="I158" s="49"/>
    </row>
    <row r="159" spans="1:8" ht="12.75">
      <c r="A159">
        <v>14</v>
      </c>
      <c r="B159">
        <f t="shared" si="3"/>
        <v>11</v>
      </c>
      <c r="C159" t="s">
        <v>168</v>
      </c>
      <c r="H159" s="47">
        <v>11</v>
      </c>
    </row>
    <row r="160" spans="1:7" ht="12.75">
      <c r="A160">
        <v>15</v>
      </c>
      <c r="B160">
        <f t="shared" si="3"/>
        <v>10</v>
      </c>
      <c r="C160" t="s">
        <v>111</v>
      </c>
      <c r="G160" s="47">
        <v>10</v>
      </c>
    </row>
    <row r="161" spans="1:6" ht="12.75">
      <c r="A161">
        <v>16</v>
      </c>
      <c r="B161">
        <f t="shared" si="3"/>
        <v>10</v>
      </c>
      <c r="C161" t="s">
        <v>80</v>
      </c>
      <c r="F161" s="47">
        <v>10</v>
      </c>
    </row>
    <row r="162" spans="1:9" ht="12.75">
      <c r="A162">
        <v>17</v>
      </c>
      <c r="B162">
        <f t="shared" si="3"/>
        <v>9</v>
      </c>
      <c r="C162" t="s">
        <v>184</v>
      </c>
      <c r="I162" s="47">
        <v>9</v>
      </c>
    </row>
    <row r="163" spans="1:6" ht="12.75">
      <c r="A163">
        <v>18</v>
      </c>
      <c r="B163">
        <f t="shared" si="3"/>
        <v>8</v>
      </c>
      <c r="C163" t="s">
        <v>82</v>
      </c>
      <c r="F163" s="47">
        <v>8</v>
      </c>
    </row>
    <row r="164" spans="1:6" ht="12.75">
      <c r="A164">
        <v>19</v>
      </c>
      <c r="B164">
        <f t="shared" si="3"/>
        <v>7</v>
      </c>
      <c r="C164" t="s">
        <v>83</v>
      </c>
      <c r="F164" s="47">
        <v>7</v>
      </c>
    </row>
    <row r="165" spans="1:11" ht="12.75">
      <c r="A165">
        <v>20</v>
      </c>
      <c r="B165">
        <f t="shared" si="3"/>
        <v>7</v>
      </c>
      <c r="C165" t="s">
        <v>216</v>
      </c>
      <c r="K165" s="47">
        <v>7</v>
      </c>
    </row>
    <row r="166" spans="1:6" ht="12.75">
      <c r="A166">
        <v>21</v>
      </c>
      <c r="B166">
        <f t="shared" si="3"/>
        <v>6</v>
      </c>
      <c r="C166" t="s">
        <v>85</v>
      </c>
      <c r="F166" s="47">
        <v>6</v>
      </c>
    </row>
    <row r="167" spans="1:11" ht="12.75">
      <c r="A167">
        <v>22</v>
      </c>
      <c r="B167">
        <f t="shared" si="3"/>
        <v>6</v>
      </c>
      <c r="C167" t="s">
        <v>218</v>
      </c>
      <c r="K167" s="47">
        <v>6</v>
      </c>
    </row>
    <row r="168" spans="1:6" ht="12.75">
      <c r="A168">
        <v>23</v>
      </c>
      <c r="B168">
        <f t="shared" si="3"/>
        <v>5</v>
      </c>
      <c r="C168" t="s">
        <v>84</v>
      </c>
      <c r="F168" s="47">
        <v>5</v>
      </c>
    </row>
    <row r="169" spans="1:6" ht="15" customHeight="1">
      <c r="A169">
        <v>24</v>
      </c>
      <c r="B169">
        <f t="shared" si="3"/>
        <v>4</v>
      </c>
      <c r="C169" t="s">
        <v>86</v>
      </c>
      <c r="F169" s="47">
        <v>4</v>
      </c>
    </row>
    <row r="170" spans="1:11" ht="15" customHeight="1">
      <c r="A170">
        <v>25</v>
      </c>
      <c r="B170">
        <f t="shared" si="3"/>
        <v>3</v>
      </c>
      <c r="C170" t="s">
        <v>215</v>
      </c>
      <c r="K170" s="47">
        <v>3</v>
      </c>
    </row>
    <row r="171" spans="1:6" ht="15" customHeight="1">
      <c r="A171">
        <v>26</v>
      </c>
      <c r="B171">
        <f t="shared" si="3"/>
        <v>2</v>
      </c>
      <c r="C171" t="s">
        <v>88</v>
      </c>
      <c r="F171" s="47">
        <v>2</v>
      </c>
    </row>
    <row r="172" spans="1:11" ht="15" customHeight="1">
      <c r="A172">
        <v>27</v>
      </c>
      <c r="B172">
        <f t="shared" si="3"/>
        <v>2</v>
      </c>
      <c r="C172" t="s">
        <v>217</v>
      </c>
      <c r="K172" s="47">
        <v>2</v>
      </c>
    </row>
    <row r="173" ht="13.5" thickBot="1"/>
    <row r="174" spans="1:15" ht="12.75">
      <c r="A174" s="60" t="s">
        <v>16</v>
      </c>
      <c r="B174" s="63" t="s">
        <v>17</v>
      </c>
      <c r="C174" s="63" t="s">
        <v>19</v>
      </c>
      <c r="D174" s="63" t="s">
        <v>18</v>
      </c>
      <c r="E174" s="63" t="s">
        <v>96</v>
      </c>
      <c r="F174" s="38" t="s">
        <v>1</v>
      </c>
      <c r="G174" s="38" t="s">
        <v>3</v>
      </c>
      <c r="H174" s="38" t="s">
        <v>5</v>
      </c>
      <c r="I174" s="38" t="s">
        <v>3</v>
      </c>
      <c r="J174" s="38" t="s">
        <v>5</v>
      </c>
      <c r="K174" s="38" t="s">
        <v>9</v>
      </c>
      <c r="L174" s="38" t="s">
        <v>5</v>
      </c>
      <c r="M174" s="38" t="s">
        <v>12</v>
      </c>
      <c r="N174" s="39" t="s">
        <v>14</v>
      </c>
      <c r="O174" s="40" t="s">
        <v>3</v>
      </c>
    </row>
    <row r="175" spans="1:15" ht="12.75">
      <c r="A175" s="61"/>
      <c r="B175" s="64"/>
      <c r="C175" s="64"/>
      <c r="D175" s="64"/>
      <c r="E175" s="64"/>
      <c r="F175" s="41">
        <v>41762</v>
      </c>
      <c r="G175" s="41">
        <v>41776</v>
      </c>
      <c r="H175" s="41">
        <v>41783</v>
      </c>
      <c r="I175" s="41">
        <v>41818</v>
      </c>
      <c r="J175" s="41">
        <v>41825</v>
      </c>
      <c r="K175" s="41">
        <v>41832</v>
      </c>
      <c r="L175" s="41">
        <v>41888</v>
      </c>
      <c r="M175" s="41">
        <v>41910</v>
      </c>
      <c r="N175" s="42">
        <v>41924</v>
      </c>
      <c r="O175" s="43">
        <v>41930</v>
      </c>
    </row>
    <row r="176" spans="1:15" ht="13.5" thickBot="1">
      <c r="A176" s="62"/>
      <c r="B176" s="65"/>
      <c r="C176" s="65"/>
      <c r="D176" s="65"/>
      <c r="E176" s="65"/>
      <c r="F176" s="44" t="s">
        <v>0</v>
      </c>
      <c r="G176" s="44" t="s">
        <v>2</v>
      </c>
      <c r="H176" s="44" t="s">
        <v>4</v>
      </c>
      <c r="I176" s="44" t="s">
        <v>6</v>
      </c>
      <c r="J176" s="44" t="s">
        <v>7</v>
      </c>
      <c r="K176" s="44" t="s">
        <v>8</v>
      </c>
      <c r="L176" s="44" t="s">
        <v>10</v>
      </c>
      <c r="M176" s="44" t="s">
        <v>11</v>
      </c>
      <c r="N176" s="45" t="s">
        <v>13</v>
      </c>
      <c r="O176" s="46" t="s">
        <v>15</v>
      </c>
    </row>
    <row r="177" spans="1:11" ht="15.75" customHeight="1">
      <c r="A177">
        <v>1</v>
      </c>
      <c r="B177">
        <f>SUM(F177:O177)</f>
        <v>110</v>
      </c>
      <c r="C177" t="s">
        <v>98</v>
      </c>
      <c r="F177" s="47">
        <v>17</v>
      </c>
      <c r="G177" s="47">
        <v>20</v>
      </c>
      <c r="H177" s="47">
        <v>20</v>
      </c>
      <c r="I177" s="47">
        <v>20</v>
      </c>
      <c r="J177" s="47">
        <v>13</v>
      </c>
      <c r="K177" s="47">
        <v>20</v>
      </c>
    </row>
    <row r="178" spans="1:11" ht="12.75">
      <c r="A178">
        <v>2</v>
      </c>
      <c r="B178">
        <f aca="true" t="shared" si="4" ref="B178:B213">SUM(F178:O178)</f>
        <v>76</v>
      </c>
      <c r="C178" t="s">
        <v>90</v>
      </c>
      <c r="F178" s="47">
        <v>15</v>
      </c>
      <c r="G178" s="47">
        <v>13</v>
      </c>
      <c r="H178" s="47">
        <v>10</v>
      </c>
      <c r="I178" s="47">
        <v>17</v>
      </c>
      <c r="J178" s="47">
        <v>15</v>
      </c>
      <c r="K178" s="47">
        <v>6</v>
      </c>
    </row>
    <row r="179" spans="1:10" ht="12.75">
      <c r="A179">
        <v>3</v>
      </c>
      <c r="B179">
        <f t="shared" si="4"/>
        <v>53</v>
      </c>
      <c r="C179" t="s">
        <v>91</v>
      </c>
      <c r="F179" s="47">
        <v>13</v>
      </c>
      <c r="G179" s="47">
        <v>15</v>
      </c>
      <c r="I179" s="47">
        <v>15</v>
      </c>
      <c r="J179" s="47">
        <v>10</v>
      </c>
    </row>
    <row r="180" spans="1:11" ht="12.75">
      <c r="A180">
        <v>4</v>
      </c>
      <c r="B180">
        <f t="shared" si="4"/>
        <v>51</v>
      </c>
      <c r="C180" t="s">
        <v>171</v>
      </c>
      <c r="H180" s="47">
        <v>17</v>
      </c>
      <c r="J180" s="47">
        <v>17</v>
      </c>
      <c r="K180" s="47">
        <v>17</v>
      </c>
    </row>
    <row r="181" spans="1:11" ht="12.75">
      <c r="A181">
        <v>5</v>
      </c>
      <c r="B181">
        <f t="shared" si="4"/>
        <v>36</v>
      </c>
      <c r="C181" t="s">
        <v>105</v>
      </c>
      <c r="G181" s="47">
        <v>17</v>
      </c>
      <c r="H181" s="47">
        <v>11</v>
      </c>
      <c r="K181" s="47">
        <v>8</v>
      </c>
    </row>
    <row r="182" spans="1:11" ht="12.75">
      <c r="A182">
        <v>6</v>
      </c>
      <c r="B182">
        <f t="shared" si="4"/>
        <v>36</v>
      </c>
      <c r="C182" t="s">
        <v>99</v>
      </c>
      <c r="F182" s="47">
        <v>10</v>
      </c>
      <c r="H182" s="47">
        <v>9</v>
      </c>
      <c r="J182" s="47">
        <v>8</v>
      </c>
      <c r="K182" s="47">
        <v>9</v>
      </c>
    </row>
    <row r="183" spans="1:10" ht="12.75">
      <c r="A183">
        <v>7</v>
      </c>
      <c r="B183">
        <f t="shared" si="4"/>
        <v>35</v>
      </c>
      <c r="C183" t="s">
        <v>107</v>
      </c>
      <c r="G183" s="47">
        <v>11</v>
      </c>
      <c r="H183" s="47">
        <v>15</v>
      </c>
      <c r="J183" s="47">
        <v>9</v>
      </c>
    </row>
    <row r="184" spans="1:11" ht="12.75">
      <c r="A184">
        <v>8</v>
      </c>
      <c r="B184">
        <f t="shared" si="4"/>
        <v>35</v>
      </c>
      <c r="C184" t="s">
        <v>93</v>
      </c>
      <c r="F184" s="47">
        <v>9</v>
      </c>
      <c r="G184" s="47">
        <v>9</v>
      </c>
      <c r="H184" s="47">
        <v>4</v>
      </c>
      <c r="I184" s="47">
        <v>9</v>
      </c>
      <c r="K184" s="47">
        <v>4</v>
      </c>
    </row>
    <row r="185" spans="1:10" ht="12.75">
      <c r="A185">
        <v>9</v>
      </c>
      <c r="B185">
        <f t="shared" si="4"/>
        <v>31</v>
      </c>
      <c r="C185" t="s">
        <v>92</v>
      </c>
      <c r="F185" s="47">
        <v>11</v>
      </c>
      <c r="I185" s="47">
        <v>13</v>
      </c>
      <c r="J185" s="47">
        <v>7</v>
      </c>
    </row>
    <row r="186" spans="1:11" ht="12.75">
      <c r="A186">
        <v>10</v>
      </c>
      <c r="B186">
        <f t="shared" si="4"/>
        <v>28</v>
      </c>
      <c r="C186" t="s">
        <v>172</v>
      </c>
      <c r="H186" s="47">
        <v>13</v>
      </c>
      <c r="K186" s="47">
        <v>15</v>
      </c>
    </row>
    <row r="187" spans="1:11" ht="12.75">
      <c r="A187">
        <v>11</v>
      </c>
      <c r="B187">
        <f t="shared" si="4"/>
        <v>21</v>
      </c>
      <c r="C187" t="s">
        <v>176</v>
      </c>
      <c r="H187" s="47">
        <v>5</v>
      </c>
      <c r="J187" s="47">
        <v>6</v>
      </c>
      <c r="K187" s="47">
        <v>10</v>
      </c>
    </row>
    <row r="188" spans="1:6" ht="12.75">
      <c r="A188">
        <v>12</v>
      </c>
      <c r="B188">
        <f t="shared" si="4"/>
        <v>20</v>
      </c>
      <c r="C188" t="s">
        <v>97</v>
      </c>
      <c r="F188" s="47">
        <v>20</v>
      </c>
    </row>
    <row r="189" spans="1:10" ht="12.75">
      <c r="A189">
        <v>13</v>
      </c>
      <c r="B189">
        <f t="shared" si="4"/>
        <v>20</v>
      </c>
      <c r="C189" t="s">
        <v>206</v>
      </c>
      <c r="J189" s="47">
        <v>20</v>
      </c>
    </row>
    <row r="190" spans="1:11" ht="12.75">
      <c r="A190">
        <v>14</v>
      </c>
      <c r="B190">
        <f t="shared" si="4"/>
        <v>20</v>
      </c>
      <c r="C190" t="s">
        <v>174</v>
      </c>
      <c r="H190" s="47">
        <v>7</v>
      </c>
      <c r="K190" s="47">
        <v>13</v>
      </c>
    </row>
    <row r="191" spans="1:9" ht="12.75">
      <c r="A191">
        <v>15</v>
      </c>
      <c r="B191">
        <f t="shared" si="4"/>
        <v>17</v>
      </c>
      <c r="C191" t="s">
        <v>95</v>
      </c>
      <c r="F191" s="47">
        <v>5</v>
      </c>
      <c r="G191" s="47">
        <v>6</v>
      </c>
      <c r="I191" s="47">
        <v>6</v>
      </c>
    </row>
    <row r="192" spans="1:9" ht="12.75">
      <c r="A192">
        <v>16</v>
      </c>
      <c r="B192">
        <f t="shared" si="4"/>
        <v>17</v>
      </c>
      <c r="C192" t="s">
        <v>100</v>
      </c>
      <c r="F192" s="47">
        <v>7</v>
      </c>
      <c r="I192" s="47">
        <v>10</v>
      </c>
    </row>
    <row r="193" spans="1:7" ht="12.75">
      <c r="A193">
        <v>17</v>
      </c>
      <c r="B193">
        <f t="shared" si="4"/>
        <v>16</v>
      </c>
      <c r="C193" t="s">
        <v>101</v>
      </c>
      <c r="F193" s="47">
        <v>6</v>
      </c>
      <c r="G193" s="47">
        <v>10</v>
      </c>
    </row>
    <row r="194" spans="1:10" ht="12.75">
      <c r="A194">
        <v>18</v>
      </c>
      <c r="B194">
        <f t="shared" si="4"/>
        <v>13</v>
      </c>
      <c r="C194" t="s">
        <v>173</v>
      </c>
      <c r="H194" s="47">
        <v>8</v>
      </c>
      <c r="J194" s="47">
        <v>5</v>
      </c>
    </row>
    <row r="195" spans="1:11" ht="12.75">
      <c r="A195">
        <v>19</v>
      </c>
      <c r="B195">
        <f t="shared" si="4"/>
        <v>13</v>
      </c>
      <c r="C195" t="s">
        <v>178</v>
      </c>
      <c r="H195" s="47">
        <v>1</v>
      </c>
      <c r="I195" s="47">
        <v>8</v>
      </c>
      <c r="J195" s="47">
        <v>3</v>
      </c>
      <c r="K195" s="47">
        <v>1</v>
      </c>
    </row>
    <row r="196" spans="1:9" ht="12.75">
      <c r="A196">
        <v>20</v>
      </c>
      <c r="B196">
        <f t="shared" si="4"/>
        <v>11</v>
      </c>
      <c r="C196" t="s">
        <v>180</v>
      </c>
      <c r="I196" s="47">
        <v>11</v>
      </c>
    </row>
    <row r="197" spans="1:10" ht="12.75">
      <c r="A197">
        <v>21</v>
      </c>
      <c r="B197">
        <f t="shared" si="4"/>
        <v>11</v>
      </c>
      <c r="C197" t="s">
        <v>207</v>
      </c>
      <c r="J197" s="47">
        <v>11</v>
      </c>
    </row>
    <row r="198" spans="1:10" ht="12.75">
      <c r="A198">
        <v>22</v>
      </c>
      <c r="B198">
        <f t="shared" si="4"/>
        <v>10</v>
      </c>
      <c r="C198" t="s">
        <v>106</v>
      </c>
      <c r="G198" s="47">
        <v>8</v>
      </c>
      <c r="J198" s="47">
        <v>2</v>
      </c>
    </row>
    <row r="199" spans="1:10" ht="12.75">
      <c r="A199">
        <v>23</v>
      </c>
      <c r="B199">
        <f t="shared" si="4"/>
        <v>10</v>
      </c>
      <c r="C199" t="s">
        <v>175</v>
      </c>
      <c r="H199" s="47">
        <v>6</v>
      </c>
      <c r="J199" s="47">
        <v>4</v>
      </c>
    </row>
    <row r="200" spans="1:11" ht="12.75">
      <c r="A200">
        <v>24</v>
      </c>
      <c r="B200">
        <f t="shared" si="4"/>
        <v>10</v>
      </c>
      <c r="C200" t="s">
        <v>181</v>
      </c>
      <c r="I200" s="47">
        <v>7</v>
      </c>
      <c r="K200" s="47">
        <v>3</v>
      </c>
    </row>
    <row r="201" spans="1:11" ht="12.75">
      <c r="A201">
        <v>25</v>
      </c>
      <c r="B201">
        <f t="shared" si="4"/>
        <v>10</v>
      </c>
      <c r="C201" t="s">
        <v>219</v>
      </c>
      <c r="K201" s="47">
        <v>10</v>
      </c>
    </row>
    <row r="202" spans="1:6" ht="12.75">
      <c r="A202">
        <v>26</v>
      </c>
      <c r="B202">
        <f t="shared" si="4"/>
        <v>8</v>
      </c>
      <c r="C202" t="s">
        <v>94</v>
      </c>
      <c r="F202" s="47">
        <v>8</v>
      </c>
    </row>
    <row r="203" spans="1:11" ht="12.75">
      <c r="A203">
        <v>27</v>
      </c>
      <c r="B203">
        <f t="shared" si="4"/>
        <v>8</v>
      </c>
      <c r="C203" t="s">
        <v>208</v>
      </c>
      <c r="J203" s="47">
        <v>1</v>
      </c>
      <c r="K203" s="47">
        <v>7</v>
      </c>
    </row>
    <row r="204" spans="1:7" ht="12.75">
      <c r="A204">
        <v>28</v>
      </c>
      <c r="B204">
        <f t="shared" si="4"/>
        <v>7</v>
      </c>
      <c r="C204" t="s">
        <v>108</v>
      </c>
      <c r="G204" s="47">
        <v>7</v>
      </c>
    </row>
    <row r="205" spans="1:7" ht="12.75">
      <c r="A205">
        <v>29</v>
      </c>
      <c r="B205">
        <f t="shared" si="4"/>
        <v>5</v>
      </c>
      <c r="C205" t="s">
        <v>109</v>
      </c>
      <c r="G205" s="47">
        <v>5</v>
      </c>
    </row>
    <row r="206" spans="1:9" ht="12.75">
      <c r="A206">
        <v>30</v>
      </c>
      <c r="B206">
        <f t="shared" si="4"/>
        <v>5</v>
      </c>
      <c r="C206" t="s">
        <v>182</v>
      </c>
      <c r="I206" s="47">
        <v>5</v>
      </c>
    </row>
    <row r="207" spans="1:11" ht="12.75">
      <c r="A207">
        <v>31</v>
      </c>
      <c r="B207">
        <f t="shared" si="4"/>
        <v>5</v>
      </c>
      <c r="C207" t="s">
        <v>220</v>
      </c>
      <c r="K207" s="47">
        <v>5</v>
      </c>
    </row>
    <row r="208" spans="2:6" ht="12.75">
      <c r="B208">
        <f t="shared" si="4"/>
        <v>4</v>
      </c>
      <c r="C208" t="s">
        <v>102</v>
      </c>
      <c r="F208" s="47">
        <v>4</v>
      </c>
    </row>
    <row r="209" spans="2:9" ht="12.75">
      <c r="B209">
        <f t="shared" si="4"/>
        <v>4</v>
      </c>
      <c r="C209" t="s">
        <v>183</v>
      </c>
      <c r="I209" s="47">
        <v>4</v>
      </c>
    </row>
    <row r="210" spans="2:6" ht="12.75">
      <c r="B210">
        <f t="shared" si="4"/>
        <v>3</v>
      </c>
      <c r="C210" t="s">
        <v>103</v>
      </c>
      <c r="F210" s="47">
        <v>3</v>
      </c>
    </row>
    <row r="211" spans="2:8" ht="12.75">
      <c r="B211">
        <f t="shared" si="4"/>
        <v>3</v>
      </c>
      <c r="C211" t="s">
        <v>177</v>
      </c>
      <c r="H211" s="47">
        <v>3</v>
      </c>
    </row>
    <row r="212" spans="2:8" ht="12.75">
      <c r="B212">
        <f t="shared" si="4"/>
        <v>2</v>
      </c>
      <c r="C212" t="s">
        <v>106</v>
      </c>
      <c r="H212" s="47">
        <v>2</v>
      </c>
    </row>
    <row r="213" spans="2:11" ht="12.75">
      <c r="B213">
        <f t="shared" si="4"/>
        <v>2</v>
      </c>
      <c r="C213" t="s">
        <v>221</v>
      </c>
      <c r="K213" s="47">
        <v>2</v>
      </c>
    </row>
  </sheetData>
  <mergeCells count="25">
    <mergeCell ref="E54:E56"/>
    <mergeCell ref="E3:E5"/>
    <mergeCell ref="C3:C5"/>
    <mergeCell ref="D3:D5"/>
    <mergeCell ref="B3:B5"/>
    <mergeCell ref="D98:D100"/>
    <mergeCell ref="A3:A5"/>
    <mergeCell ref="A54:A56"/>
    <mergeCell ref="B54:B56"/>
    <mergeCell ref="C54:C56"/>
    <mergeCell ref="D54:D56"/>
    <mergeCell ref="C143:C145"/>
    <mergeCell ref="A98:A100"/>
    <mergeCell ref="B98:B100"/>
    <mergeCell ref="C98:C100"/>
    <mergeCell ref="D143:D145"/>
    <mergeCell ref="E98:E100"/>
    <mergeCell ref="E143:E145"/>
    <mergeCell ref="A174:A176"/>
    <mergeCell ref="B174:B176"/>
    <mergeCell ref="C174:C176"/>
    <mergeCell ref="D174:D176"/>
    <mergeCell ref="E174:E176"/>
    <mergeCell ref="A143:A145"/>
    <mergeCell ref="B143:B145"/>
  </mergeCells>
  <printOptions/>
  <pageMargins left="0.33" right="0.17" top="0.39" bottom="0.26" header="0.28" footer="0.19"/>
  <pageSetup horizontalDpi="600" verticalDpi="600" orientation="landscape" paperSize="9" scale="75" r:id="rId1"/>
  <rowBreaks count="4" manualBreakCount="4">
    <brk id="51" max="255" man="1"/>
    <brk id="94" max="255" man="1"/>
    <brk id="139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2014-07-10T16:12:47Z</cp:lastPrinted>
  <dcterms:created xsi:type="dcterms:W3CDTF">2014-05-19T20:45:41Z</dcterms:created>
  <dcterms:modified xsi:type="dcterms:W3CDTF">2014-07-13T18:11:20Z</dcterms:modified>
  <cp:category/>
  <cp:version/>
  <cp:contentType/>
  <cp:contentStatus/>
</cp:coreProperties>
</file>