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310" activeTab="0"/>
  </bookViews>
  <sheets>
    <sheet name="SOLO" sheetId="1" r:id="rId1"/>
    <sheet name="DUO" sheetId="2" r:id="rId2"/>
  </sheets>
  <definedNames/>
  <calcPr fullCalcOnLoad="1"/>
</workbook>
</file>

<file path=xl/sharedStrings.xml><?xml version="1.0" encoding="utf-8"?>
<sst xmlns="http://schemas.openxmlformats.org/spreadsheetml/2006/main" count="794" uniqueCount="335">
  <si>
    <t>LAINE Theo</t>
  </si>
  <si>
    <t>Espoir 125cc 2T solo</t>
  </si>
  <si>
    <t>DANGLARD  Andy</t>
  </si>
  <si>
    <t>BOUILHOL Baptiste</t>
  </si>
  <si>
    <t>FAVEYRIAL Pierre</t>
  </si>
  <si>
    <t>GOUTTEBEL Théo</t>
  </si>
  <si>
    <t>RANCON Louis</t>
  </si>
  <si>
    <t>DEGHETO Matheo</t>
  </si>
  <si>
    <t>LEBRE Jonathan</t>
  </si>
  <si>
    <t>BURGAT Julien</t>
  </si>
  <si>
    <t>CROUZET Romain</t>
  </si>
  <si>
    <t>SAUGUES</t>
  </si>
  <si>
    <t>Expert solo</t>
  </si>
  <si>
    <t>LAURANS Cyril</t>
  </si>
  <si>
    <t>BECKER Loup</t>
  </si>
  <si>
    <t>POUTIGNAT Corentin</t>
  </si>
  <si>
    <t>CHAPUIS Anthony</t>
  </si>
  <si>
    <t>ROCHE Hugo</t>
  </si>
  <si>
    <t>BONY Florent</t>
  </si>
  <si>
    <t>CHAPELON Sylvain</t>
  </si>
  <si>
    <t>DE FILIPPIS Christian</t>
  </si>
  <si>
    <t>DEL CAMPO Albain</t>
  </si>
  <si>
    <t>BONNET Xavier</t>
  </si>
  <si>
    <t>National solo</t>
  </si>
  <si>
    <t>DAVID Cedric</t>
  </si>
  <si>
    <t>ASTRUC Yohan</t>
  </si>
  <si>
    <t>PRALLET Kevin</t>
  </si>
  <si>
    <t>LAGIER Quentin</t>
  </si>
  <si>
    <t>ARNAUD Jordan</t>
  </si>
  <si>
    <t>SECHAUD Théo</t>
  </si>
  <si>
    <t>DESSIMOND Vincent</t>
  </si>
  <si>
    <t>LANGLADE Victor</t>
  </si>
  <si>
    <t>TOURON Nicolas</t>
  </si>
  <si>
    <t>RIVOLLET Pierrot</t>
  </si>
  <si>
    <t>GANDON Loic</t>
  </si>
  <si>
    <t xml:space="preserve">COURIOL  Pierre Alexandre </t>
  </si>
  <si>
    <t>VIRAT Benoit</t>
  </si>
  <si>
    <t>DUMAS Florent</t>
  </si>
  <si>
    <t>Veteran solo</t>
  </si>
  <si>
    <t>VIEU Didier</t>
  </si>
  <si>
    <t>BERGER Mickael</t>
  </si>
  <si>
    <t>PEYRESSATRE Regis</t>
  </si>
  <si>
    <t>BOUDRAS Sebastien</t>
  </si>
  <si>
    <t>RIGAUD David</t>
  </si>
  <si>
    <t>REY Jérôme</t>
  </si>
  <si>
    <t>CROUZET Jean Baptiste</t>
  </si>
  <si>
    <t>CLEMENT Pascal</t>
  </si>
  <si>
    <t>BOYER Thierry</t>
  </si>
  <si>
    <t>PIEGAD Eric</t>
  </si>
  <si>
    <t>MARTEL Christophe</t>
  </si>
  <si>
    <t>LUGAND Denis</t>
  </si>
  <si>
    <t xml:space="preserve">LEMOINE Marine </t>
  </si>
  <si>
    <t>Feminine solo</t>
  </si>
  <si>
    <t xml:space="preserve">PEREZ Morgane </t>
  </si>
  <si>
    <t>CIZEL Justine</t>
  </si>
  <si>
    <t>ASTRUC Lucas</t>
  </si>
  <si>
    <t>TOTAL</t>
  </si>
  <si>
    <t>CATEGORIE</t>
  </si>
  <si>
    <t>CLUB</t>
  </si>
  <si>
    <t>NOM</t>
  </si>
  <si>
    <t>N°</t>
  </si>
  <si>
    <t>PLACE</t>
  </si>
  <si>
    <t>CLASSEMENT  SOLO ENDURANCE LIGUE AURA 2019</t>
  </si>
  <si>
    <t>CLASSEMENT  DUO ENDURANCE LIGUE AURA 2019</t>
  </si>
  <si>
    <t>National DUO</t>
  </si>
  <si>
    <t>Espoir 125cc 2T DUO</t>
  </si>
  <si>
    <t>Feminine DUO</t>
  </si>
  <si>
    <t>Veteran DUO</t>
  </si>
  <si>
    <t>ROUX Baptiste</t>
  </si>
  <si>
    <t>ROURE Mathis</t>
  </si>
  <si>
    <t>BESSEGE Justin</t>
  </si>
  <si>
    <t>CHAFFRAIX Gael</t>
  </si>
  <si>
    <t>DELAIGUE Jocelyn</t>
  </si>
  <si>
    <t>Ddorel Bernard</t>
  </si>
  <si>
    <t>Expert DUO</t>
  </si>
  <si>
    <t>GIBERT Guillaume</t>
  </si>
  <si>
    <t>LEDUC Kevin</t>
  </si>
  <si>
    <t>MAISONNEUVE Florian</t>
  </si>
  <si>
    <t>RABAC Benoit</t>
  </si>
  <si>
    <t>GIBERT Benjamin</t>
  </si>
  <si>
    <t>SICARD Romain</t>
  </si>
  <si>
    <t>SAGNARD Frederic</t>
  </si>
  <si>
    <t>ROCHE Nicolas</t>
  </si>
  <si>
    <t>COSTON Joris</t>
  </si>
  <si>
    <t>CELLIER Arnauld</t>
  </si>
  <si>
    <t>PEYRON Valentin</t>
  </si>
  <si>
    <t>CHEZAL Vivien</t>
  </si>
  <si>
    <t>MENABE Sylvain</t>
  </si>
  <si>
    <t>FARIGOULE Kevin</t>
  </si>
  <si>
    <t>LEVET Maxime</t>
  </si>
  <si>
    <t>LEVET Alexandre</t>
  </si>
  <si>
    <t>BUCHENS Kevin</t>
  </si>
  <si>
    <t>GAILLARD Fabien</t>
  </si>
  <si>
    <t>VANDROME Romain</t>
  </si>
  <si>
    <t>BERNARD Anthony</t>
  </si>
  <si>
    <t>VIALLET Florian</t>
  </si>
  <si>
    <t>BESSEYRE Gaetan</t>
  </si>
  <si>
    <t>GERPHAGNON Romain</t>
  </si>
  <si>
    <t>CHEVALIER Aloys</t>
  </si>
  <si>
    <t>TICHIT Alexis</t>
  </si>
  <si>
    <t>FOURNIER Cyril</t>
  </si>
  <si>
    <t>BEYSSAC Antoine</t>
  </si>
  <si>
    <t>BEL Fabien</t>
  </si>
  <si>
    <t>PALLANDRE Yannick</t>
  </si>
  <si>
    <t>ROCHE Alexandre</t>
  </si>
  <si>
    <t>DUMAINE Sebastien</t>
  </si>
  <si>
    <t>BINAZET Jerome</t>
  </si>
  <si>
    <t>MONIER Mathis</t>
  </si>
  <si>
    <t>ROYER Jessy</t>
  </si>
  <si>
    <t>PLANTIN Gaetan</t>
  </si>
  <si>
    <t>PLANTIN Florian</t>
  </si>
  <si>
    <t>GOURBEYRE Arthur</t>
  </si>
  <si>
    <t>BROUSSE Geoffroy</t>
  </si>
  <si>
    <t>VINCENT Luc</t>
  </si>
  <si>
    <t>VINCENT Benjamin</t>
  </si>
  <si>
    <t>ROUX Christophe</t>
  </si>
  <si>
    <t>BERGER Jean Marie</t>
  </si>
  <si>
    <t>ROUX Cedric</t>
  </si>
  <si>
    <t>TERLE Christophe</t>
  </si>
  <si>
    <t>AUBERT Jerome</t>
  </si>
  <si>
    <t>CUBIZOLLES Jeremy</t>
  </si>
  <si>
    <t>NIGON Daniel</t>
  </si>
  <si>
    <t>PELISSIER Laurent</t>
  </si>
  <si>
    <t>CACCHIA Sebastien</t>
  </si>
  <si>
    <t>RODRIGUEZ Cedric</t>
  </si>
  <si>
    <t>BENEFICE Frederic</t>
  </si>
  <si>
    <t>MACCIOCCHI Lionel</t>
  </si>
  <si>
    <t>ST MAURICE P P</t>
  </si>
  <si>
    <t>LEBRE Quentin</t>
  </si>
  <si>
    <t>MOREL Dorian</t>
  </si>
  <si>
    <t>DAMIZET Yann</t>
  </si>
  <si>
    <t>MAHE Kevin</t>
  </si>
  <si>
    <t>NONY Yvan</t>
  </si>
  <si>
    <t>FONTANELLA Evan</t>
  </si>
  <si>
    <t>FLANDY Kevin</t>
  </si>
  <si>
    <t>CARTAL Melvin</t>
  </si>
  <si>
    <t>MC BRIOUDE</t>
  </si>
  <si>
    <t>MC USSONNAIS</t>
  </si>
  <si>
    <t>MC SIAUGUES</t>
  </si>
  <si>
    <t>MC PORTES D'AUVERGNE</t>
  </si>
  <si>
    <t>MC PUY EN VELAYE</t>
  </si>
  <si>
    <t>MC SAUGUES</t>
  </si>
  <si>
    <t>MC LIVRADOIS</t>
  </si>
  <si>
    <t>MC GAZ FAMILY</t>
  </si>
  <si>
    <t>MC BAS EN BASSET</t>
  </si>
  <si>
    <t>MC L'EMBLAVEZ</t>
  </si>
  <si>
    <t>MC HAUT CANTAL</t>
  </si>
  <si>
    <t>M VERTE DU PILAT</t>
  </si>
  <si>
    <t>MC YSSINGELAIS</t>
  </si>
  <si>
    <t>MC PESCHADOIRES</t>
  </si>
  <si>
    <t>MC CHAMBLOUX</t>
  </si>
  <si>
    <t>ASM VILBRET</t>
  </si>
  <si>
    <t>BAS EN BASSET</t>
  </si>
  <si>
    <t>MC ANDREZIEUX BOUTHEON</t>
  </si>
  <si>
    <t>MC PRIVADOIS</t>
  </si>
  <si>
    <t>MC LYON ET DU RHONE</t>
  </si>
  <si>
    <t>GUILLON Julien</t>
  </si>
  <si>
    <t>DASILVA PINERHO David</t>
  </si>
  <si>
    <t>MC DES CHAVADES</t>
  </si>
  <si>
    <t>MC COMBELLOIS</t>
  </si>
  <si>
    <t>MC HARD MOTO</t>
  </si>
  <si>
    <t>MC HAUT ALLIER</t>
  </si>
  <si>
    <t>MC QUEILLE</t>
  </si>
  <si>
    <t>MC QUEUILLE</t>
  </si>
  <si>
    <t>SAMUEL Romain</t>
  </si>
  <si>
    <t>KEUTCHERIAN Anthony</t>
  </si>
  <si>
    <t>CHOLAT L</t>
  </si>
  <si>
    <t>AHOND P</t>
  </si>
  <si>
    <t>MC DES MARTES</t>
  </si>
  <si>
    <t>MC VERTESSON</t>
  </si>
  <si>
    <t>TRINCAL Remi</t>
  </si>
  <si>
    <t>PHILIPPE Pierre</t>
  </si>
  <si>
    <t>GACHET Pierre-Antoine</t>
  </si>
  <si>
    <t>CHAZELLE Jhohan</t>
  </si>
  <si>
    <t>MARTIN Antoine</t>
  </si>
  <si>
    <t>DUCROS Frederic</t>
  </si>
  <si>
    <t>AS VILLEBRET</t>
  </si>
  <si>
    <t>ALLEMAND Arnaud</t>
  </si>
  <si>
    <t>CHASTAING Antoine</t>
  </si>
  <si>
    <t>MC SAINT CHAMOND</t>
  </si>
  <si>
    <t>MOTO CLUB PUY EN VELAY</t>
  </si>
  <si>
    <t>MOTO CLUB YSSINGELAIS</t>
  </si>
  <si>
    <t>MONTONCEL RACING COMPETITION</t>
  </si>
  <si>
    <t>MOTO CLUB LIVRADOIS</t>
  </si>
  <si>
    <t>MOTO CLUB  DE SAUGUES</t>
  </si>
  <si>
    <t>GRENOBLE ENDURO CLUB</t>
  </si>
  <si>
    <t>MOTO CLUB USSONNAIS</t>
  </si>
  <si>
    <t>RAMERY Charles</t>
  </si>
  <si>
    <t>MC  YZERE</t>
  </si>
  <si>
    <t>BARRIERE Theo</t>
  </si>
  <si>
    <t>MC PUY EN VELAY</t>
  </si>
  <si>
    <t>MC DES AS</t>
  </si>
  <si>
    <t>MC DU LEMAN</t>
  </si>
  <si>
    <t>AMV BELLEVILLE</t>
  </si>
  <si>
    <t>MC FEUILLANTIN</t>
  </si>
  <si>
    <t>MC LAPTOIS</t>
  </si>
  <si>
    <t>KUPKOWSKI Jauffray</t>
  </si>
  <si>
    <t>TIXIER Julien</t>
  </si>
  <si>
    <t>MC VAL D ARLY</t>
  </si>
  <si>
    <t>TEAM SAINT YORRE MOTOS</t>
  </si>
  <si>
    <t>MC DU PLATEAU ARDECHOIS</t>
  </si>
  <si>
    <t>MC ANDREZIEUX BOUTHERON</t>
  </si>
  <si>
    <t>PASQUIER Antoine</t>
  </si>
  <si>
    <t>MC VILLEBRET</t>
  </si>
  <si>
    <t>SEYCHAL Guillaume</t>
  </si>
  <si>
    <t>MOREL Mathieu</t>
  </si>
  <si>
    <t>MC ST JULIEN PUY LAVEZ</t>
  </si>
  <si>
    <t>PLUET Thomas</t>
  </si>
  <si>
    <t>VALLEIX Damien</t>
  </si>
  <si>
    <t>MC QUAD ET MOTO GENTIANE</t>
  </si>
  <si>
    <t>VEYSSEYRE Julien</t>
  </si>
  <si>
    <t>CHARMANT Remi</t>
  </si>
  <si>
    <t>MC YZEURE</t>
  </si>
  <si>
    <t>NICOLAS MOTO ORGANISATION</t>
  </si>
  <si>
    <t>MC L EMBLAVEZ</t>
  </si>
  <si>
    <t>MC RUMILLIEN</t>
  </si>
  <si>
    <t>JACQUART Mathieu</t>
  </si>
  <si>
    <t>CHARDON Mathieu</t>
  </si>
  <si>
    <t>MC SAINT YORRE</t>
  </si>
  <si>
    <t>CALLAULT Olivier</t>
  </si>
  <si>
    <t>ASM VILLBRET</t>
  </si>
  <si>
    <t>BOISSARD Frederic</t>
  </si>
  <si>
    <t>BARRIERE Richard</t>
  </si>
  <si>
    <t>ASS DES LOISIRS MOTORISES DU PILAT RHODANIEN</t>
  </si>
  <si>
    <t>MC VERTAIZON</t>
  </si>
  <si>
    <t>FARGIER Luc</t>
  </si>
  <si>
    <t>MC RAZMOTTES</t>
  </si>
  <si>
    <t>FARGIER Antoine</t>
  </si>
  <si>
    <t>CROUZET Guentin</t>
  </si>
  <si>
    <t>GAUTHIER Luc</t>
  </si>
  <si>
    <t>RONZE</t>
  </si>
  <si>
    <t>MALATRE Quentin</t>
  </si>
  <si>
    <t>MARION Adrien</t>
  </si>
  <si>
    <t>MOUNIER Benoit</t>
  </si>
  <si>
    <t>SAINT MARCELOIS</t>
  </si>
  <si>
    <t>MC PRIVASDOIS</t>
  </si>
  <si>
    <t>TERME Clement</t>
  </si>
  <si>
    <t>GERLAND Arthur</t>
  </si>
  <si>
    <t>MC PLATEAU ARDECHOIS</t>
  </si>
  <si>
    <t>ROULETTE</t>
  </si>
  <si>
    <t>DURAND</t>
  </si>
  <si>
    <t>CLOT Gilles</t>
  </si>
  <si>
    <t>MC DU TEIL</t>
  </si>
  <si>
    <t>BOUCHON Vincent</t>
  </si>
  <si>
    <t>BOUCHON Nicolas</t>
  </si>
  <si>
    <t>BOYER Gregory</t>
  </si>
  <si>
    <t>MOUNIER Dave</t>
  </si>
  <si>
    <t>MATHON Julien</t>
  </si>
  <si>
    <t>EVATION MOTARDE ST SYLVESTE</t>
  </si>
  <si>
    <t>TEAM CLUB AUBENAS</t>
  </si>
  <si>
    <t>BONGIRAU</t>
  </si>
  <si>
    <t>PONTIER</t>
  </si>
  <si>
    <t>ST CIRGUES EN
 MONTAGNE</t>
  </si>
  <si>
    <t>GIRANDON Thibaut</t>
  </si>
  <si>
    <t>HEURTIER Guillaume</t>
  </si>
  <si>
    <t>LAGUT Sebastien</t>
  </si>
  <si>
    <t>MC DE L'HERBASSE</t>
  </si>
  <si>
    <t>VEZON Lea</t>
  </si>
  <si>
    <t>RIFFARD Jeremy</t>
  </si>
  <si>
    <t>MC CRESTOIS</t>
  </si>
  <si>
    <t>VIAL David</t>
  </si>
  <si>
    <t>SAUVANT Clement</t>
  </si>
  <si>
    <t>JULIEN Alexendre</t>
  </si>
  <si>
    <t>PATEL Eddy</t>
  </si>
  <si>
    <t>T'SAS Udo</t>
  </si>
  <si>
    <t>BALDUZZI Julien</t>
  </si>
  <si>
    <t>JULIEN Charly</t>
  </si>
  <si>
    <t>MALARTRE Morgan</t>
  </si>
  <si>
    <t>FRERY Arnaud</t>
  </si>
  <si>
    <t>DEFRADAS Pierre</t>
  </si>
  <si>
    <t>ESTELLE Christophe</t>
  </si>
  <si>
    <t>DIOIS SPORT TT</t>
  </si>
  <si>
    <t>DUMAS Pierre-louis</t>
  </si>
  <si>
    <t>MC DE LA CROIX BORSAT</t>
  </si>
  <si>
    <t>OSMUK Grgory</t>
  </si>
  <si>
    <t>EVASION MOTARDE ST SYLVESTRE</t>
  </si>
  <si>
    <t>PAVEZIN</t>
  </si>
  <si>
    <t>PLANET Fabien</t>
  </si>
  <si>
    <t>MONTONCEL</t>
  </si>
  <si>
    <t>MC CHAMBLOU</t>
  </si>
  <si>
    <t>ALLEON Alexendre</t>
  </si>
  <si>
    <t>COROMPT Quentin</t>
  </si>
  <si>
    <t>FUZIER Maxime</t>
  </si>
  <si>
    <t>GOUNON Thierry</t>
  </si>
  <si>
    <t>DELCOUR Christophe</t>
  </si>
  <si>
    <t>FRIREBALL ENDURO</t>
  </si>
  <si>
    <t>JOUSSERAND Mathieu</t>
  </si>
  <si>
    <t>LEVET Gabriel</t>
  </si>
  <si>
    <t>GONON Gregory</t>
  </si>
  <si>
    <t>JULIEN Baptiste</t>
  </si>
  <si>
    <t>DUCLOS Corentin</t>
  </si>
  <si>
    <t>MOTO VERTE DU PILAT</t>
  </si>
  <si>
    <t>ROURE Guillaume</t>
  </si>
  <si>
    <t>NICOLAS MOTO</t>
  </si>
  <si>
    <t xml:space="preserve">FAURE </t>
  </si>
  <si>
    <t>TIPHONNET Cedric</t>
  </si>
  <si>
    <t>OFFRE Axel</t>
  </si>
  <si>
    <t>CHARVIEU MOTOCROSS</t>
  </si>
  <si>
    <t>LACROIX Ludovi</t>
  </si>
  <si>
    <t>SPORT MOTO TEAM LOISIR</t>
  </si>
  <si>
    <t>COMTE Daniel</t>
  </si>
  <si>
    <t>MC SAINT BART</t>
  </si>
  <si>
    <t>MARNAT Jean</t>
  </si>
  <si>
    <t>MC FOREZ DONZY</t>
  </si>
  <si>
    <t>MC  DE SAUGUES</t>
  </si>
  <si>
    <t>CONTET Gabin</t>
  </si>
  <si>
    <t>MC HAUTE ARDECHE</t>
  </si>
  <si>
    <t>FROMENT Alexia</t>
  </si>
  <si>
    <t>MC DES GRANGES GONTARDES</t>
  </si>
  <si>
    <t>MORIN Mickael</t>
  </si>
  <si>
    <t>MOTO VERTE BOUVESSE</t>
  </si>
  <si>
    <t>MAZET Thierry</t>
  </si>
  <si>
    <t>FAURE Jerome</t>
  </si>
  <si>
    <t>FIRBALLENDURO</t>
  </si>
  <si>
    <t>PONGAN Richard</t>
  </si>
  <si>
    <t>MC DE LYON ET DU RHONE</t>
  </si>
  <si>
    <t>BERNARD Yves</t>
  </si>
  <si>
    <t>MC BALDAGO</t>
  </si>
  <si>
    <t>SAPET Benjamin</t>
  </si>
  <si>
    <t>SPORT LOISIR MOTO VERTS</t>
  </si>
  <si>
    <t>VEYRAC Loic</t>
  </si>
  <si>
    <t>MC 1000 MX</t>
  </si>
  <si>
    <t>BARON Nicolas</t>
  </si>
  <si>
    <t>GRANGER Gaetan</t>
  </si>
  <si>
    <t>PAPUT Arnaud</t>
  </si>
  <si>
    <t>BOYER Jean Niolas</t>
  </si>
  <si>
    <t>PEYRARD Pierre</t>
  </si>
  <si>
    <t>MELOT Jean</t>
  </si>
  <si>
    <t>CROUZET Quentin</t>
  </si>
  <si>
    <t>PASSEMARD Florian</t>
  </si>
  <si>
    <t>PELORSON Mathias</t>
  </si>
  <si>
    <t>FIRBALL ENDURO RACING</t>
  </si>
  <si>
    <t>CACHET Cyril</t>
  </si>
  <si>
    <t>DANTY Eric</t>
  </si>
  <si>
    <t>MC BOUTHERON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</si>
</sst>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9"/>
      <color indexed="63"/>
      <name val="Arial"/>
      <family val="2"/>
    </font>
    <font>
      <sz val="10"/>
      <color indexed="8"/>
      <name val="Arial Black"/>
      <family val="2"/>
    </font>
    <font>
      <b/>
      <sz val="12"/>
      <color indexed="8"/>
      <name val="Arial Black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rgb="FF333333"/>
      <name val="Arial"/>
      <family val="2"/>
    </font>
    <font>
      <sz val="10"/>
      <color theme="1"/>
      <name val="Arial Black"/>
      <family val="2"/>
    </font>
    <font>
      <b/>
      <sz val="12"/>
      <color theme="1"/>
      <name val="Arial Blac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B25E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thin"/>
      <top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11">
    <xf numFmtId="0" fontId="0" fillId="0" borderId="0" xfId="0" applyFont="1" applyAlignment="1">
      <alignment/>
    </xf>
    <xf numFmtId="0" fontId="40" fillId="0" borderId="0" xfId="0" applyFont="1" applyAlignment="1">
      <alignment vertical="center" shrinkToFit="1"/>
    </xf>
    <xf numFmtId="0" fontId="40" fillId="0" borderId="0" xfId="0" applyFont="1" applyAlignment="1">
      <alignment horizontal="center" vertical="center" shrinkToFit="1"/>
    </xf>
    <xf numFmtId="0" fontId="40" fillId="0" borderId="10" xfId="0" applyFont="1" applyBorder="1" applyAlignment="1">
      <alignment horizontal="center" vertical="center" shrinkToFit="1"/>
    </xf>
    <xf numFmtId="1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 shrinkToFit="1"/>
    </xf>
    <xf numFmtId="0" fontId="40" fillId="0" borderId="10" xfId="0" applyFont="1" applyBorder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1" fontId="2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40" fillId="0" borderId="11" xfId="0" applyFont="1" applyBorder="1" applyAlignment="1">
      <alignment horizontal="center" vertical="center" shrinkToFit="1"/>
    </xf>
    <xf numFmtId="1" fontId="2" fillId="0" borderId="12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40" fillId="0" borderId="12" xfId="0" applyFont="1" applyBorder="1" applyAlignment="1">
      <alignment horizontal="center" vertical="center" shrinkToFit="1"/>
    </xf>
    <xf numFmtId="0" fontId="40" fillId="0" borderId="13" xfId="0" applyFont="1" applyBorder="1" applyAlignment="1">
      <alignment horizontal="center" vertical="center" shrinkToFit="1"/>
    </xf>
    <xf numFmtId="0" fontId="40" fillId="0" borderId="14" xfId="0" applyFont="1" applyBorder="1" applyAlignment="1">
      <alignment horizontal="center" vertical="center" shrinkToFit="1"/>
    </xf>
    <xf numFmtId="0" fontId="40" fillId="0" borderId="15" xfId="0" applyFont="1" applyBorder="1" applyAlignment="1">
      <alignment horizontal="center" vertical="center" shrinkToFit="1"/>
    </xf>
    <xf numFmtId="0" fontId="40" fillId="0" borderId="16" xfId="0" applyFont="1" applyBorder="1" applyAlignment="1">
      <alignment horizontal="center" vertical="center" shrinkToFit="1"/>
    </xf>
    <xf numFmtId="0" fontId="40" fillId="0" borderId="17" xfId="0" applyFont="1" applyBorder="1" applyAlignment="1">
      <alignment horizontal="center" vertical="center" shrinkToFit="1"/>
    </xf>
    <xf numFmtId="0" fontId="40" fillId="0" borderId="17" xfId="0" applyFont="1" applyBorder="1" applyAlignment="1">
      <alignment vertical="center" shrinkToFit="1"/>
    </xf>
    <xf numFmtId="0" fontId="40" fillId="0" borderId="18" xfId="0" applyFont="1" applyBorder="1" applyAlignment="1">
      <alignment horizontal="center" vertical="center" shrinkToFit="1"/>
    </xf>
    <xf numFmtId="0" fontId="41" fillId="33" borderId="19" xfId="0" applyFont="1" applyFill="1" applyBorder="1" applyAlignment="1">
      <alignment horizontal="center" vertical="center" shrinkToFit="1"/>
    </xf>
    <xf numFmtId="0" fontId="40" fillId="33" borderId="20" xfId="0" applyFont="1" applyFill="1" applyBorder="1" applyAlignment="1">
      <alignment horizontal="center" vertical="center" shrinkToFit="1"/>
    </xf>
    <xf numFmtId="0" fontId="40" fillId="33" borderId="20" xfId="0" applyFont="1" applyFill="1" applyBorder="1" applyAlignment="1">
      <alignment horizontal="center" vertical="center" textRotation="60" shrinkToFit="1"/>
    </xf>
    <xf numFmtId="0" fontId="42" fillId="33" borderId="20" xfId="0" applyFont="1" applyFill="1" applyBorder="1" applyAlignment="1">
      <alignment horizontal="center" vertical="center" textRotation="60" shrinkToFit="1"/>
    </xf>
    <xf numFmtId="0" fontId="40" fillId="33" borderId="21" xfId="0" applyFont="1" applyFill="1" applyBorder="1" applyAlignment="1">
      <alignment horizontal="center" vertical="center" textRotation="60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left" vertical="center" shrinkToFit="1"/>
    </xf>
    <xf numFmtId="0" fontId="40" fillId="0" borderId="22" xfId="0" applyFont="1" applyBorder="1" applyAlignment="1">
      <alignment horizontal="center" vertical="center" shrinkToFit="1"/>
    </xf>
    <xf numFmtId="1" fontId="2" fillId="0" borderId="17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left" vertical="center" shrinkToFit="1"/>
    </xf>
    <xf numFmtId="0" fontId="40" fillId="0" borderId="0" xfId="0" applyFont="1" applyBorder="1" applyAlignment="1">
      <alignment vertical="center" shrinkToFit="1"/>
    </xf>
    <xf numFmtId="0" fontId="40" fillId="0" borderId="0" xfId="0" applyFont="1" applyBorder="1" applyAlignment="1">
      <alignment horizontal="center" vertical="center" shrinkToFit="1"/>
    </xf>
    <xf numFmtId="0" fontId="41" fillId="33" borderId="23" xfId="0" applyFont="1" applyFill="1" applyBorder="1" applyAlignment="1">
      <alignment horizontal="center" vertical="center" shrinkToFit="1"/>
    </xf>
    <xf numFmtId="0" fontId="40" fillId="33" borderId="24" xfId="0" applyFont="1" applyFill="1" applyBorder="1" applyAlignment="1">
      <alignment horizontal="center" vertical="center" shrinkToFit="1"/>
    </xf>
    <xf numFmtId="0" fontId="42" fillId="33" borderId="24" xfId="0" applyFont="1" applyFill="1" applyBorder="1" applyAlignment="1">
      <alignment horizontal="center" vertical="center" textRotation="60" shrinkToFit="1"/>
    </xf>
    <xf numFmtId="0" fontId="40" fillId="33" borderId="25" xfId="0" applyFont="1" applyFill="1" applyBorder="1" applyAlignment="1">
      <alignment horizontal="center" vertical="center" textRotation="60" shrinkToFit="1"/>
    </xf>
    <xf numFmtId="0" fontId="40" fillId="33" borderId="24" xfId="0" applyFont="1" applyFill="1" applyBorder="1" applyAlignment="1">
      <alignment horizontal="center" vertical="center" textRotation="60" shrinkToFit="1"/>
    </xf>
    <xf numFmtId="0" fontId="43" fillId="0" borderId="10" xfId="0" applyFont="1" applyBorder="1" applyAlignment="1">
      <alignment/>
    </xf>
    <xf numFmtId="0" fontId="44" fillId="33" borderId="24" xfId="0" applyFont="1" applyFill="1" applyBorder="1" applyAlignment="1">
      <alignment horizontal="center" vertical="center" textRotation="60" shrinkToFit="1"/>
    </xf>
    <xf numFmtId="0" fontId="44" fillId="33" borderId="25" xfId="0" applyFont="1" applyFill="1" applyBorder="1" applyAlignment="1">
      <alignment horizontal="center" vertical="center" textRotation="60" shrinkToFit="1"/>
    </xf>
    <xf numFmtId="0" fontId="42" fillId="33" borderId="26" xfId="0" applyFont="1" applyFill="1" applyBorder="1" applyAlignment="1">
      <alignment horizontal="center" vertical="center" textRotation="60" wrapText="1" shrinkToFit="1"/>
    </xf>
    <xf numFmtId="0" fontId="2" fillId="0" borderId="12" xfId="0" applyFont="1" applyBorder="1" applyAlignment="1">
      <alignment vertical="center" shrinkToFit="1"/>
    </xf>
    <xf numFmtId="0" fontId="42" fillId="33" borderId="27" xfId="0" applyFont="1" applyFill="1" applyBorder="1" applyAlignment="1">
      <alignment horizontal="center" vertical="center" textRotation="60" wrapText="1" shrinkToFit="1"/>
    </xf>
    <xf numFmtId="0" fontId="41" fillId="33" borderId="11" xfId="0" applyFont="1" applyFill="1" applyBorder="1" applyAlignment="1">
      <alignment horizontal="center" vertical="center" shrinkToFit="1"/>
    </xf>
    <xf numFmtId="0" fontId="40" fillId="33" borderId="12" xfId="0" applyFont="1" applyFill="1" applyBorder="1" applyAlignment="1">
      <alignment horizontal="center" vertical="center" shrinkToFit="1"/>
    </xf>
    <xf numFmtId="0" fontId="40" fillId="33" borderId="12" xfId="0" applyFont="1" applyFill="1" applyBorder="1" applyAlignment="1">
      <alignment horizontal="center" vertical="center" textRotation="60" shrinkToFit="1"/>
    </xf>
    <xf numFmtId="0" fontId="42" fillId="33" borderId="12" xfId="0" applyFont="1" applyFill="1" applyBorder="1" applyAlignment="1">
      <alignment horizontal="center" vertical="center" textRotation="60" shrinkToFit="1"/>
    </xf>
    <xf numFmtId="0" fontId="40" fillId="33" borderId="13" xfId="0" applyFont="1" applyFill="1" applyBorder="1" applyAlignment="1">
      <alignment horizontal="center" vertical="center" textRotation="60" shrinkToFit="1"/>
    </xf>
    <xf numFmtId="0" fontId="40" fillId="0" borderId="28" xfId="0" applyFont="1" applyBorder="1" applyAlignment="1">
      <alignment horizontal="center" vertical="center" shrinkToFit="1"/>
    </xf>
    <xf numFmtId="0" fontId="40" fillId="0" borderId="29" xfId="0" applyFont="1" applyBorder="1" applyAlignment="1">
      <alignment horizontal="center" vertical="center" shrinkToFit="1"/>
    </xf>
    <xf numFmtId="0" fontId="40" fillId="0" borderId="30" xfId="0" applyFont="1" applyBorder="1" applyAlignment="1">
      <alignment horizontal="center" vertical="center" shrinkToFit="1"/>
    </xf>
    <xf numFmtId="0" fontId="40" fillId="0" borderId="31" xfId="0" applyFont="1" applyBorder="1" applyAlignment="1">
      <alignment horizontal="center" vertical="center" shrinkToFit="1"/>
    </xf>
    <xf numFmtId="1" fontId="2" fillId="0" borderId="32" xfId="0" applyNumberFormat="1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left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left" vertical="center" shrinkToFit="1"/>
    </xf>
    <xf numFmtId="0" fontId="40" fillId="0" borderId="32" xfId="0" applyFont="1" applyBorder="1" applyAlignment="1">
      <alignment horizontal="center" vertical="center" shrinkToFit="1"/>
    </xf>
    <xf numFmtId="0" fontId="40" fillId="0" borderId="33" xfId="0" applyFont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left" vertical="center" shrinkToFit="1"/>
    </xf>
    <xf numFmtId="0" fontId="40" fillId="0" borderId="32" xfId="0" applyFont="1" applyBorder="1" applyAlignment="1">
      <alignment vertical="center" shrinkToFit="1"/>
    </xf>
    <xf numFmtId="0" fontId="40" fillId="33" borderId="34" xfId="0" applyFont="1" applyFill="1" applyBorder="1" applyAlignment="1">
      <alignment horizontal="center" vertical="center" textRotation="60" shrinkToFit="1"/>
    </xf>
    <xf numFmtId="0" fontId="42" fillId="33" borderId="26" xfId="0" applyFont="1" applyFill="1" applyBorder="1" applyAlignment="1">
      <alignment horizontal="center" vertical="center" textRotation="60" shrinkToFit="1"/>
    </xf>
    <xf numFmtId="0" fontId="42" fillId="33" borderId="24" xfId="0" applyFont="1" applyFill="1" applyBorder="1" applyAlignment="1">
      <alignment horizontal="center" vertical="center" textRotation="60" wrapText="1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center" vertical="center" shrinkToFit="1"/>
    </xf>
    <xf numFmtId="0" fontId="40" fillId="0" borderId="10" xfId="0" applyFont="1" applyFill="1" applyBorder="1" applyAlignment="1">
      <alignment vertical="center" shrinkToFit="1"/>
    </xf>
    <xf numFmtId="0" fontId="3" fillId="34" borderId="35" xfId="0" applyFont="1" applyFill="1" applyBorder="1" applyAlignment="1">
      <alignment horizontal="center" vertical="center" shrinkToFit="1"/>
    </xf>
    <xf numFmtId="0" fontId="3" fillId="34" borderId="36" xfId="0" applyFont="1" applyFill="1" applyBorder="1" applyAlignment="1">
      <alignment horizontal="center" vertical="center" shrinkToFit="1"/>
    </xf>
    <xf numFmtId="0" fontId="3" fillId="34" borderId="37" xfId="0" applyFont="1" applyFill="1" applyBorder="1" applyAlignment="1">
      <alignment horizontal="center" vertical="center" shrinkToFit="1"/>
    </xf>
    <xf numFmtId="0" fontId="40" fillId="7" borderId="38" xfId="0" applyFont="1" applyFill="1" applyBorder="1" applyAlignment="1">
      <alignment horizontal="center" vertical="center" shrinkToFit="1"/>
    </xf>
    <xf numFmtId="0" fontId="40" fillId="7" borderId="39" xfId="0" applyFont="1" applyFill="1" applyBorder="1" applyAlignment="1">
      <alignment horizontal="center" vertical="center" shrinkToFit="1"/>
    </xf>
    <xf numFmtId="0" fontId="40" fillId="7" borderId="40" xfId="0" applyFont="1" applyFill="1" applyBorder="1" applyAlignment="1">
      <alignment horizontal="center" vertical="center" shrinkToFit="1"/>
    </xf>
    <xf numFmtId="0" fontId="3" fillId="35" borderId="38" xfId="0" applyFont="1" applyFill="1" applyBorder="1" applyAlignment="1">
      <alignment horizontal="center" vertical="center" shrinkToFit="1"/>
    </xf>
    <xf numFmtId="0" fontId="3" fillId="35" borderId="39" xfId="0" applyFont="1" applyFill="1" applyBorder="1" applyAlignment="1">
      <alignment horizontal="center" vertical="center" shrinkToFit="1"/>
    </xf>
    <xf numFmtId="0" fontId="3" fillId="35" borderId="40" xfId="0" applyFont="1" applyFill="1" applyBorder="1" applyAlignment="1">
      <alignment horizontal="center" vertical="center" shrinkToFit="1"/>
    </xf>
    <xf numFmtId="0" fontId="3" fillId="36" borderId="38" xfId="0" applyFont="1" applyFill="1" applyBorder="1" applyAlignment="1">
      <alignment horizontal="center" vertical="center" shrinkToFit="1"/>
    </xf>
    <xf numFmtId="0" fontId="3" fillId="36" borderId="39" xfId="0" applyFont="1" applyFill="1" applyBorder="1" applyAlignment="1">
      <alignment horizontal="center" vertical="center" shrinkToFit="1"/>
    </xf>
    <xf numFmtId="0" fontId="3" fillId="36" borderId="40" xfId="0" applyFont="1" applyFill="1" applyBorder="1" applyAlignment="1">
      <alignment horizontal="center" vertical="center" shrinkToFit="1"/>
    </xf>
    <xf numFmtId="0" fontId="3" fillId="37" borderId="38" xfId="0" applyFont="1" applyFill="1" applyBorder="1" applyAlignment="1">
      <alignment horizontal="center" vertical="center" shrinkToFit="1"/>
    </xf>
    <xf numFmtId="0" fontId="3" fillId="37" borderId="39" xfId="0" applyFont="1" applyFill="1" applyBorder="1" applyAlignment="1">
      <alignment horizontal="center" vertical="center" shrinkToFit="1"/>
    </xf>
    <xf numFmtId="0" fontId="3" fillId="37" borderId="40" xfId="0" applyFont="1" applyFill="1" applyBorder="1" applyAlignment="1">
      <alignment horizontal="center" vertical="center" shrinkToFit="1"/>
    </xf>
    <xf numFmtId="0" fontId="3" fillId="38" borderId="35" xfId="0" applyFont="1" applyFill="1" applyBorder="1" applyAlignment="1">
      <alignment horizontal="center" vertical="center" shrinkToFit="1"/>
    </xf>
    <xf numFmtId="0" fontId="3" fillId="38" borderId="36" xfId="0" applyFont="1" applyFill="1" applyBorder="1" applyAlignment="1">
      <alignment horizontal="center" vertical="center" shrinkToFit="1"/>
    </xf>
    <xf numFmtId="0" fontId="3" fillId="38" borderId="37" xfId="0" applyFont="1" applyFill="1" applyBorder="1" applyAlignment="1">
      <alignment horizontal="center" vertical="center" shrinkToFit="1"/>
    </xf>
    <xf numFmtId="0" fontId="3" fillId="34" borderId="41" xfId="0" applyFont="1" applyFill="1" applyBorder="1" applyAlignment="1">
      <alignment horizontal="center" vertical="center" shrinkToFit="1"/>
    </xf>
    <xf numFmtId="0" fontId="3" fillId="34" borderId="42" xfId="0" applyFont="1" applyFill="1" applyBorder="1" applyAlignment="1">
      <alignment horizontal="center" vertical="center" shrinkToFit="1"/>
    </xf>
    <xf numFmtId="0" fontId="3" fillId="34" borderId="34" xfId="0" applyFont="1" applyFill="1" applyBorder="1" applyAlignment="1">
      <alignment horizontal="center" vertical="center" shrinkToFit="1"/>
    </xf>
    <xf numFmtId="0" fontId="45" fillId="7" borderId="38" xfId="0" applyFont="1" applyFill="1" applyBorder="1" applyAlignment="1">
      <alignment horizontal="center" vertical="center" shrinkToFit="1"/>
    </xf>
    <xf numFmtId="0" fontId="45" fillId="7" borderId="39" xfId="0" applyFont="1" applyFill="1" applyBorder="1" applyAlignment="1">
      <alignment horizontal="center" vertical="center" shrinkToFit="1"/>
    </xf>
    <xf numFmtId="0" fontId="45" fillId="7" borderId="40" xfId="0" applyFont="1" applyFill="1" applyBorder="1" applyAlignment="1">
      <alignment horizontal="center" vertical="center" shrinkToFit="1"/>
    </xf>
    <xf numFmtId="0" fontId="3" fillId="35" borderId="0" xfId="0" applyFont="1" applyFill="1" applyBorder="1" applyAlignment="1">
      <alignment horizontal="center" vertical="center" shrinkToFit="1"/>
    </xf>
    <xf numFmtId="0" fontId="3" fillId="35" borderId="43" xfId="0" applyFont="1" applyFill="1" applyBorder="1" applyAlignment="1">
      <alignment horizontal="center" vertical="center" shrinkToFit="1"/>
    </xf>
    <xf numFmtId="0" fontId="3" fillId="36" borderId="44" xfId="0" applyFont="1" applyFill="1" applyBorder="1" applyAlignment="1">
      <alignment horizontal="center" vertical="center" shrinkToFit="1"/>
    </xf>
    <xf numFmtId="0" fontId="3" fillId="36" borderId="0" xfId="0" applyFont="1" applyFill="1" applyBorder="1" applyAlignment="1">
      <alignment horizontal="center" vertical="center" shrinkToFit="1"/>
    </xf>
    <xf numFmtId="0" fontId="3" fillId="36" borderId="45" xfId="0" applyFont="1" applyFill="1" applyBorder="1" applyAlignment="1">
      <alignment horizontal="center" vertical="center" shrinkToFit="1"/>
    </xf>
    <xf numFmtId="0" fontId="3" fillId="37" borderId="0" xfId="0" applyFont="1" applyFill="1" applyBorder="1" applyAlignment="1">
      <alignment horizontal="center" vertical="center" shrinkToFit="1"/>
    </xf>
    <xf numFmtId="0" fontId="3" fillId="37" borderId="43" xfId="0" applyFont="1" applyFill="1" applyBorder="1" applyAlignment="1">
      <alignment horizontal="center" vertical="center" shrinkToFi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1"/>
  <sheetViews>
    <sheetView tabSelected="1" zoomScalePageLayoutView="0" workbookViewId="0" topLeftCell="A25">
      <selection activeCell="F124" sqref="F124"/>
    </sheetView>
  </sheetViews>
  <sheetFormatPr defaultColWidth="11.421875" defaultRowHeight="15"/>
  <cols>
    <col min="1" max="1" width="6.00390625" style="2" customWidth="1"/>
    <col min="2" max="2" width="6.140625" style="2" customWidth="1"/>
    <col min="3" max="3" width="29.7109375" style="1" customWidth="1"/>
    <col min="4" max="4" width="15.28125" style="2" customWidth="1"/>
    <col min="5" max="5" width="33.7109375" style="1" customWidth="1"/>
    <col min="6" max="10" width="10.7109375" style="2" customWidth="1"/>
    <col min="11" max="16384" width="11.421875" style="1" customWidth="1"/>
  </cols>
  <sheetData>
    <row r="1" spans="1:10" ht="15.75" thickBot="1">
      <c r="A1" s="83" t="s">
        <v>62</v>
      </c>
      <c r="B1" s="84"/>
      <c r="C1" s="84"/>
      <c r="D1" s="84"/>
      <c r="E1" s="84"/>
      <c r="F1" s="84"/>
      <c r="G1" s="84"/>
      <c r="H1" s="84"/>
      <c r="I1" s="84"/>
      <c r="J1" s="85"/>
    </row>
    <row r="2" spans="1:3" ht="19.5" customHeight="1" thickBot="1">
      <c r="A2" s="86" t="s">
        <v>12</v>
      </c>
      <c r="B2" s="87"/>
      <c r="C2" s="88"/>
    </row>
    <row r="3" spans="1:10" s="2" customFormat="1" ht="78.75" thickBot="1">
      <c r="A3" s="28" t="s">
        <v>61</v>
      </c>
      <c r="B3" s="29" t="s">
        <v>60</v>
      </c>
      <c r="C3" s="29" t="s">
        <v>59</v>
      </c>
      <c r="D3" s="29" t="s">
        <v>57</v>
      </c>
      <c r="E3" s="29" t="s">
        <v>58</v>
      </c>
      <c r="F3" s="44" t="s">
        <v>11</v>
      </c>
      <c r="G3" s="42" t="s">
        <v>127</v>
      </c>
      <c r="H3" s="48" t="s">
        <v>252</v>
      </c>
      <c r="I3" s="48" t="s">
        <v>276</v>
      </c>
      <c r="J3" s="43" t="s">
        <v>56</v>
      </c>
    </row>
    <row r="4" spans="1:15" ht="15">
      <c r="A4" s="15">
        <v>1</v>
      </c>
      <c r="B4" s="16">
        <v>220</v>
      </c>
      <c r="C4" s="17" t="s">
        <v>13</v>
      </c>
      <c r="D4" s="18" t="s">
        <v>12</v>
      </c>
      <c r="E4" s="71" t="s">
        <v>141</v>
      </c>
      <c r="F4" s="15">
        <v>20</v>
      </c>
      <c r="G4" s="20">
        <v>20</v>
      </c>
      <c r="H4" s="20">
        <v>20</v>
      </c>
      <c r="I4" s="56"/>
      <c r="J4" s="21">
        <f aca="true" t="shared" si="0" ref="J4:J19">SUM(F4:I4)</f>
        <v>60</v>
      </c>
      <c r="L4" s="38"/>
      <c r="M4" s="39"/>
      <c r="N4" s="39"/>
      <c r="O4" s="38"/>
    </row>
    <row r="5" spans="1:15" ht="15">
      <c r="A5" s="22">
        <v>2</v>
      </c>
      <c r="B5" s="4">
        <v>293</v>
      </c>
      <c r="C5" s="5" t="s">
        <v>17</v>
      </c>
      <c r="D5" s="6" t="s">
        <v>12</v>
      </c>
      <c r="E5" s="72" t="s">
        <v>191</v>
      </c>
      <c r="F5" s="22">
        <v>11</v>
      </c>
      <c r="G5" s="3">
        <v>11</v>
      </c>
      <c r="H5" s="3">
        <v>11</v>
      </c>
      <c r="I5" s="57">
        <v>17</v>
      </c>
      <c r="J5" s="23">
        <f t="shared" si="0"/>
        <v>50</v>
      </c>
      <c r="L5" s="38"/>
      <c r="M5" s="39"/>
      <c r="N5" s="39"/>
      <c r="O5" s="38"/>
    </row>
    <row r="6" spans="1:15" ht="15">
      <c r="A6" s="22">
        <v>3</v>
      </c>
      <c r="B6" s="4">
        <v>245</v>
      </c>
      <c r="C6" s="5" t="s">
        <v>15</v>
      </c>
      <c r="D6" s="6" t="s">
        <v>12</v>
      </c>
      <c r="E6" s="72" t="s">
        <v>142</v>
      </c>
      <c r="F6" s="22">
        <v>15</v>
      </c>
      <c r="G6" s="3">
        <v>13</v>
      </c>
      <c r="H6" s="3">
        <v>17</v>
      </c>
      <c r="I6" s="57"/>
      <c r="J6" s="23">
        <f t="shared" si="0"/>
        <v>45</v>
      </c>
      <c r="L6" s="38"/>
      <c r="M6" s="39"/>
      <c r="N6" s="39"/>
      <c r="O6" s="38"/>
    </row>
    <row r="7" spans="1:15" ht="15">
      <c r="A7" s="22">
        <v>4</v>
      </c>
      <c r="B7" s="4">
        <v>274</v>
      </c>
      <c r="C7" s="5" t="s">
        <v>19</v>
      </c>
      <c r="D7" s="6" t="s">
        <v>12</v>
      </c>
      <c r="E7" s="72" t="s">
        <v>192</v>
      </c>
      <c r="F7" s="22">
        <v>9</v>
      </c>
      <c r="G7" s="3">
        <v>9</v>
      </c>
      <c r="H7" s="3">
        <v>10</v>
      </c>
      <c r="I7" s="57">
        <v>11</v>
      </c>
      <c r="J7" s="23">
        <f t="shared" si="0"/>
        <v>39</v>
      </c>
      <c r="L7" s="38"/>
      <c r="M7" s="39"/>
      <c r="N7" s="39"/>
      <c r="O7" s="38"/>
    </row>
    <row r="8" spans="1:15" ht="15">
      <c r="A8" s="22">
        <v>5</v>
      </c>
      <c r="B8" s="4">
        <v>555</v>
      </c>
      <c r="C8" s="5" t="s">
        <v>14</v>
      </c>
      <c r="D8" s="6" t="s">
        <v>12</v>
      </c>
      <c r="E8" s="72" t="s">
        <v>158</v>
      </c>
      <c r="F8" s="22">
        <v>17</v>
      </c>
      <c r="G8" s="3">
        <v>17</v>
      </c>
      <c r="H8" s="3"/>
      <c r="I8" s="57"/>
      <c r="J8" s="23">
        <f t="shared" si="0"/>
        <v>34</v>
      </c>
      <c r="L8" s="38"/>
      <c r="M8" s="39"/>
      <c r="N8" s="39"/>
      <c r="O8" s="38"/>
    </row>
    <row r="9" spans="1:15" ht="15">
      <c r="A9" s="22">
        <v>6</v>
      </c>
      <c r="B9" s="4">
        <v>241</v>
      </c>
      <c r="C9" s="5" t="s">
        <v>16</v>
      </c>
      <c r="D9" s="6" t="s">
        <v>12</v>
      </c>
      <c r="E9" s="72" t="s">
        <v>190</v>
      </c>
      <c r="F9" s="22">
        <v>13</v>
      </c>
      <c r="G9" s="3">
        <v>10</v>
      </c>
      <c r="H9" s="3"/>
      <c r="I9" s="57">
        <v>9</v>
      </c>
      <c r="J9" s="23">
        <f t="shared" si="0"/>
        <v>32</v>
      </c>
      <c r="L9" s="38"/>
      <c r="M9" s="39"/>
      <c r="N9" s="39"/>
      <c r="O9" s="38"/>
    </row>
    <row r="10" spans="1:15" ht="15">
      <c r="A10" s="22">
        <v>7</v>
      </c>
      <c r="B10" s="4">
        <v>350</v>
      </c>
      <c r="C10" s="12" t="s">
        <v>255</v>
      </c>
      <c r="D10" s="6" t="s">
        <v>12</v>
      </c>
      <c r="E10" s="72" t="s">
        <v>256</v>
      </c>
      <c r="F10" s="22"/>
      <c r="G10" s="3"/>
      <c r="H10" s="3">
        <v>13</v>
      </c>
      <c r="I10" s="57">
        <v>10</v>
      </c>
      <c r="J10" s="23">
        <f t="shared" si="0"/>
        <v>23</v>
      </c>
      <c r="L10" s="38"/>
      <c r="M10" s="39"/>
      <c r="N10" s="39"/>
      <c r="O10" s="38"/>
    </row>
    <row r="11" spans="1:15" ht="15">
      <c r="A11" s="22">
        <v>8</v>
      </c>
      <c r="B11" s="4">
        <v>381</v>
      </c>
      <c r="C11" s="12" t="s">
        <v>328</v>
      </c>
      <c r="D11" s="6" t="s">
        <v>12</v>
      </c>
      <c r="E11" s="72" t="s">
        <v>137</v>
      </c>
      <c r="F11" s="22"/>
      <c r="G11" s="3"/>
      <c r="H11" s="3"/>
      <c r="I11" s="57">
        <v>20</v>
      </c>
      <c r="J11" s="23">
        <f t="shared" si="0"/>
        <v>20</v>
      </c>
      <c r="L11" s="38"/>
      <c r="M11" s="39"/>
      <c r="N11" s="39"/>
      <c r="O11" s="38"/>
    </row>
    <row r="12" spans="1:15" ht="15">
      <c r="A12" s="22">
        <v>9</v>
      </c>
      <c r="B12" s="4">
        <v>224</v>
      </c>
      <c r="C12" s="5" t="s">
        <v>20</v>
      </c>
      <c r="D12" s="6" t="s">
        <v>12</v>
      </c>
      <c r="E12" s="72" t="s">
        <v>193</v>
      </c>
      <c r="F12" s="22">
        <v>8</v>
      </c>
      <c r="G12" s="3">
        <v>8</v>
      </c>
      <c r="H12" s="3"/>
      <c r="I12" s="57"/>
      <c r="J12" s="23">
        <f t="shared" si="0"/>
        <v>16</v>
      </c>
      <c r="L12" s="38"/>
      <c r="M12" s="39"/>
      <c r="N12" s="39"/>
      <c r="O12" s="38"/>
    </row>
    <row r="13" spans="1:15" ht="15">
      <c r="A13" s="22">
        <v>10</v>
      </c>
      <c r="B13" s="4">
        <v>343</v>
      </c>
      <c r="C13" s="12" t="s">
        <v>83</v>
      </c>
      <c r="D13" s="6" t="s">
        <v>12</v>
      </c>
      <c r="E13" s="72" t="s">
        <v>141</v>
      </c>
      <c r="F13" s="22"/>
      <c r="G13" s="3">
        <v>15</v>
      </c>
      <c r="H13" s="3"/>
      <c r="I13" s="57"/>
      <c r="J13" s="23">
        <f t="shared" si="0"/>
        <v>15</v>
      </c>
      <c r="L13" s="38"/>
      <c r="M13" s="39"/>
      <c r="N13" s="39"/>
      <c r="O13" s="38"/>
    </row>
    <row r="14" spans="1:15" ht="15">
      <c r="A14" s="22"/>
      <c r="B14" s="4">
        <v>359</v>
      </c>
      <c r="C14" s="12" t="s">
        <v>254</v>
      </c>
      <c r="D14" s="6" t="s">
        <v>12</v>
      </c>
      <c r="E14" s="72" t="s">
        <v>226</v>
      </c>
      <c r="F14" s="22"/>
      <c r="G14" s="3"/>
      <c r="H14" s="3">
        <v>15</v>
      </c>
      <c r="I14" s="57"/>
      <c r="J14" s="23">
        <f t="shared" si="0"/>
        <v>15</v>
      </c>
      <c r="L14" s="38"/>
      <c r="M14" s="39"/>
      <c r="N14" s="39"/>
      <c r="O14" s="38"/>
    </row>
    <row r="15" spans="1:15" ht="15">
      <c r="A15" s="22"/>
      <c r="B15" s="4">
        <v>202</v>
      </c>
      <c r="C15" s="12" t="s">
        <v>329</v>
      </c>
      <c r="D15" s="6" t="s">
        <v>12</v>
      </c>
      <c r="E15" s="72" t="s">
        <v>136</v>
      </c>
      <c r="F15" s="22"/>
      <c r="G15" s="3"/>
      <c r="H15" s="3"/>
      <c r="I15" s="57">
        <v>15</v>
      </c>
      <c r="J15" s="23">
        <f t="shared" si="0"/>
        <v>15</v>
      </c>
      <c r="L15" s="38"/>
      <c r="M15" s="39"/>
      <c r="N15" s="39"/>
      <c r="O15" s="38"/>
    </row>
    <row r="16" spans="1:15" ht="15">
      <c r="A16" s="59">
        <v>11</v>
      </c>
      <c r="B16" s="60">
        <v>461</v>
      </c>
      <c r="C16" s="63" t="s">
        <v>330</v>
      </c>
      <c r="D16" s="6" t="s">
        <v>12</v>
      </c>
      <c r="E16" s="77" t="s">
        <v>331</v>
      </c>
      <c r="F16" s="59"/>
      <c r="G16" s="64"/>
      <c r="H16" s="64"/>
      <c r="I16" s="65">
        <v>13</v>
      </c>
      <c r="J16" s="23">
        <f t="shared" si="0"/>
        <v>13</v>
      </c>
      <c r="L16" s="38"/>
      <c r="M16" s="39"/>
      <c r="N16" s="39"/>
      <c r="O16" s="38"/>
    </row>
    <row r="17" spans="1:15" ht="15">
      <c r="A17" s="59">
        <v>12</v>
      </c>
      <c r="B17" s="60">
        <v>216</v>
      </c>
      <c r="C17" s="61" t="s">
        <v>18</v>
      </c>
      <c r="D17" s="6" t="s">
        <v>12</v>
      </c>
      <c r="E17" s="77" t="s">
        <v>146</v>
      </c>
      <c r="F17" s="59">
        <v>10</v>
      </c>
      <c r="G17" s="64"/>
      <c r="H17" s="64"/>
      <c r="I17" s="65"/>
      <c r="J17" s="23">
        <f t="shared" si="0"/>
        <v>10</v>
      </c>
      <c r="L17" s="38"/>
      <c r="M17" s="39"/>
      <c r="N17" s="39"/>
      <c r="O17" s="38"/>
    </row>
    <row r="18" spans="1:15" ht="15">
      <c r="A18" s="59">
        <v>13</v>
      </c>
      <c r="B18" s="60">
        <v>262</v>
      </c>
      <c r="C18" s="61" t="s">
        <v>21</v>
      </c>
      <c r="D18" s="6" t="s">
        <v>12</v>
      </c>
      <c r="E18" s="77" t="s">
        <v>194</v>
      </c>
      <c r="F18" s="59">
        <v>7</v>
      </c>
      <c r="G18" s="64"/>
      <c r="H18" s="64"/>
      <c r="I18" s="65"/>
      <c r="J18" s="23">
        <f t="shared" si="0"/>
        <v>7</v>
      </c>
      <c r="L18" s="38"/>
      <c r="M18" s="39"/>
      <c r="N18" s="39"/>
      <c r="O18" s="38"/>
    </row>
    <row r="19" spans="1:15" ht="15.75" thickBot="1">
      <c r="A19" s="24"/>
      <c r="B19" s="36"/>
      <c r="C19" s="37"/>
      <c r="D19" s="33"/>
      <c r="E19" s="73"/>
      <c r="F19" s="24"/>
      <c r="G19" s="25"/>
      <c r="H19" s="25"/>
      <c r="I19" s="58"/>
      <c r="J19" s="27">
        <f t="shared" si="0"/>
        <v>0</v>
      </c>
      <c r="L19" s="38"/>
      <c r="M19" s="39"/>
      <c r="N19" s="39"/>
      <c r="O19" s="38"/>
    </row>
    <row r="20" spans="1:15" ht="19.5" customHeight="1" thickBot="1">
      <c r="A20" s="89" t="s">
        <v>23</v>
      </c>
      <c r="B20" s="90"/>
      <c r="C20" s="91"/>
      <c r="L20" s="38"/>
      <c r="M20" s="38"/>
      <c r="N20" s="38"/>
      <c r="O20" s="38"/>
    </row>
    <row r="21" spans="1:10" ht="78.75" thickBot="1">
      <c r="A21" s="28" t="s">
        <v>61</v>
      </c>
      <c r="B21" s="29" t="s">
        <v>60</v>
      </c>
      <c r="C21" s="29" t="s">
        <v>59</v>
      </c>
      <c r="D21" s="29" t="s">
        <v>57</v>
      </c>
      <c r="E21" s="29" t="s">
        <v>58</v>
      </c>
      <c r="F21" s="44" t="s">
        <v>11</v>
      </c>
      <c r="G21" s="42" t="s">
        <v>127</v>
      </c>
      <c r="H21" s="48" t="s">
        <v>252</v>
      </c>
      <c r="I21" s="48" t="s">
        <v>276</v>
      </c>
      <c r="J21" s="43" t="s">
        <v>56</v>
      </c>
    </row>
    <row r="22" spans="1:10" ht="15">
      <c r="A22" s="15">
        <v>1</v>
      </c>
      <c r="B22" s="16">
        <v>249</v>
      </c>
      <c r="C22" s="17" t="s">
        <v>28</v>
      </c>
      <c r="D22" s="18" t="s">
        <v>23</v>
      </c>
      <c r="E22" s="71" t="s">
        <v>144</v>
      </c>
      <c r="F22" s="15">
        <v>9</v>
      </c>
      <c r="G22" s="20">
        <v>11</v>
      </c>
      <c r="H22" s="20">
        <v>17</v>
      </c>
      <c r="I22" s="20">
        <v>17</v>
      </c>
      <c r="J22" s="21">
        <f aca="true" t="shared" si="1" ref="J22:J65">SUM(F22:I22)</f>
        <v>54</v>
      </c>
    </row>
    <row r="23" spans="1:10" ht="15">
      <c r="A23" s="22">
        <v>2</v>
      </c>
      <c r="B23" s="4">
        <v>305</v>
      </c>
      <c r="C23" s="5" t="s">
        <v>55</v>
      </c>
      <c r="D23" s="6" t="s">
        <v>23</v>
      </c>
      <c r="E23" s="72" t="s">
        <v>141</v>
      </c>
      <c r="F23" s="22">
        <v>11</v>
      </c>
      <c r="G23" s="3">
        <v>17</v>
      </c>
      <c r="H23" s="3">
        <v>20</v>
      </c>
      <c r="I23" s="3"/>
      <c r="J23" s="23">
        <f t="shared" si="1"/>
        <v>48</v>
      </c>
    </row>
    <row r="24" spans="1:10" ht="15">
      <c r="A24" s="22">
        <v>3</v>
      </c>
      <c r="B24" s="4">
        <v>284</v>
      </c>
      <c r="C24" s="5" t="s">
        <v>25</v>
      </c>
      <c r="D24" s="6" t="s">
        <v>23</v>
      </c>
      <c r="E24" s="72" t="s">
        <v>141</v>
      </c>
      <c r="F24" s="22">
        <v>20</v>
      </c>
      <c r="G24" s="3">
        <v>20</v>
      </c>
      <c r="H24" s="3"/>
      <c r="I24" s="3"/>
      <c r="J24" s="23">
        <f t="shared" si="1"/>
        <v>40</v>
      </c>
    </row>
    <row r="25" spans="1:10" ht="15">
      <c r="A25" s="22">
        <v>4</v>
      </c>
      <c r="B25" s="4">
        <v>332</v>
      </c>
      <c r="C25" s="12" t="s">
        <v>265</v>
      </c>
      <c r="D25" s="6" t="s">
        <v>23</v>
      </c>
      <c r="E25" s="72" t="s">
        <v>198</v>
      </c>
      <c r="F25" s="22">
        <v>17</v>
      </c>
      <c r="G25" s="3"/>
      <c r="H25" s="3"/>
      <c r="I25" s="3">
        <v>20</v>
      </c>
      <c r="J25" s="23">
        <f t="shared" si="1"/>
        <v>37</v>
      </c>
    </row>
    <row r="26" spans="1:10" ht="15">
      <c r="A26" s="22">
        <v>5</v>
      </c>
      <c r="B26" s="4">
        <v>292</v>
      </c>
      <c r="C26" s="5" t="s">
        <v>22</v>
      </c>
      <c r="D26" s="6" t="s">
        <v>23</v>
      </c>
      <c r="E26" s="72" t="s">
        <v>146</v>
      </c>
      <c r="F26" s="22">
        <v>4</v>
      </c>
      <c r="G26" s="3"/>
      <c r="H26" s="3">
        <v>10</v>
      </c>
      <c r="I26" s="3">
        <v>13</v>
      </c>
      <c r="J26" s="23">
        <f t="shared" si="1"/>
        <v>27</v>
      </c>
    </row>
    <row r="27" spans="1:10" ht="15">
      <c r="A27" s="22">
        <v>6</v>
      </c>
      <c r="B27" s="4">
        <v>303</v>
      </c>
      <c r="C27" s="12" t="s">
        <v>211</v>
      </c>
      <c r="D27" s="6" t="s">
        <v>23</v>
      </c>
      <c r="E27" s="72" t="s">
        <v>212</v>
      </c>
      <c r="F27" s="22">
        <v>15</v>
      </c>
      <c r="G27" s="3">
        <v>10</v>
      </c>
      <c r="H27" s="3"/>
      <c r="I27" s="3"/>
      <c r="J27" s="23">
        <f t="shared" si="1"/>
        <v>25</v>
      </c>
    </row>
    <row r="28" spans="1:10" ht="15">
      <c r="A28" s="22">
        <v>7</v>
      </c>
      <c r="B28" s="4">
        <v>217</v>
      </c>
      <c r="C28" s="5" t="s">
        <v>35</v>
      </c>
      <c r="D28" s="6" t="s">
        <v>23</v>
      </c>
      <c r="E28" s="72" t="s">
        <v>190</v>
      </c>
      <c r="F28" s="22"/>
      <c r="G28" s="3"/>
      <c r="H28" s="3">
        <v>8</v>
      </c>
      <c r="I28" s="3">
        <v>15</v>
      </c>
      <c r="J28" s="23">
        <f t="shared" si="1"/>
        <v>23</v>
      </c>
    </row>
    <row r="29" spans="1:10" ht="15">
      <c r="A29" s="22">
        <v>8</v>
      </c>
      <c r="B29" s="4">
        <v>299</v>
      </c>
      <c r="C29" s="5" t="s">
        <v>24</v>
      </c>
      <c r="D29" s="6" t="s">
        <v>23</v>
      </c>
      <c r="E29" s="72" t="s">
        <v>198</v>
      </c>
      <c r="F29" s="22">
        <v>8</v>
      </c>
      <c r="G29" s="3">
        <v>9</v>
      </c>
      <c r="H29" s="3"/>
      <c r="I29" s="3"/>
      <c r="J29" s="23">
        <f t="shared" si="1"/>
        <v>17</v>
      </c>
    </row>
    <row r="30" spans="1:10" ht="15">
      <c r="A30" s="22">
        <v>9</v>
      </c>
      <c r="B30" s="4">
        <v>425</v>
      </c>
      <c r="C30" s="12" t="s">
        <v>269</v>
      </c>
      <c r="D30" s="6" t="s">
        <v>23</v>
      </c>
      <c r="E30" s="72" t="s">
        <v>199</v>
      </c>
      <c r="F30" s="22"/>
      <c r="G30" s="3"/>
      <c r="H30" s="3">
        <v>5</v>
      </c>
      <c r="I30" s="3">
        <v>10</v>
      </c>
      <c r="J30" s="23">
        <f t="shared" si="1"/>
        <v>15</v>
      </c>
    </row>
    <row r="31" spans="1:10" ht="15">
      <c r="A31" s="22"/>
      <c r="B31" s="4">
        <v>225</v>
      </c>
      <c r="C31" s="5" t="s">
        <v>30</v>
      </c>
      <c r="D31" s="6" t="s">
        <v>23</v>
      </c>
      <c r="E31" s="72" t="s">
        <v>148</v>
      </c>
      <c r="F31" s="22"/>
      <c r="G31" s="3">
        <v>15</v>
      </c>
      <c r="H31" s="3"/>
      <c r="I31" s="3"/>
      <c r="J31" s="23">
        <f t="shared" si="1"/>
        <v>15</v>
      </c>
    </row>
    <row r="32" spans="1:10" ht="15">
      <c r="A32" s="22"/>
      <c r="B32" s="4">
        <v>368</v>
      </c>
      <c r="C32" s="12" t="s">
        <v>268</v>
      </c>
      <c r="D32" s="6" t="s">
        <v>23</v>
      </c>
      <c r="E32" s="72" t="s">
        <v>137</v>
      </c>
      <c r="F32" s="22"/>
      <c r="G32" s="3"/>
      <c r="H32" s="3">
        <v>15</v>
      </c>
      <c r="I32" s="3"/>
      <c r="J32" s="23">
        <f t="shared" si="1"/>
        <v>15</v>
      </c>
    </row>
    <row r="33" spans="1:10" ht="15">
      <c r="A33" s="22">
        <v>10</v>
      </c>
      <c r="B33" s="4">
        <v>233</v>
      </c>
      <c r="C33" s="5" t="s">
        <v>34</v>
      </c>
      <c r="D33" s="6" t="s">
        <v>23</v>
      </c>
      <c r="E33" s="72" t="s">
        <v>200</v>
      </c>
      <c r="F33" s="22">
        <v>13</v>
      </c>
      <c r="G33" s="3"/>
      <c r="H33" s="3"/>
      <c r="I33" s="3"/>
      <c r="J33" s="23">
        <f t="shared" si="1"/>
        <v>13</v>
      </c>
    </row>
    <row r="34" spans="1:10" ht="15">
      <c r="A34" s="22"/>
      <c r="B34" s="4">
        <v>335</v>
      </c>
      <c r="C34" s="12" t="s">
        <v>262</v>
      </c>
      <c r="D34" s="6" t="s">
        <v>23</v>
      </c>
      <c r="E34" s="72" t="s">
        <v>190</v>
      </c>
      <c r="F34" s="22"/>
      <c r="G34" s="3">
        <v>13</v>
      </c>
      <c r="H34" s="3"/>
      <c r="I34" s="3"/>
      <c r="J34" s="23">
        <f t="shared" si="1"/>
        <v>13</v>
      </c>
    </row>
    <row r="35" spans="1:10" ht="15">
      <c r="A35" s="22"/>
      <c r="B35" s="4">
        <v>242</v>
      </c>
      <c r="C35" s="12" t="s">
        <v>266</v>
      </c>
      <c r="D35" s="6" t="s">
        <v>23</v>
      </c>
      <c r="E35" s="72" t="s">
        <v>154</v>
      </c>
      <c r="F35" s="22"/>
      <c r="G35" s="3"/>
      <c r="H35" s="3">
        <v>13</v>
      </c>
      <c r="I35" s="3"/>
      <c r="J35" s="23">
        <f t="shared" si="1"/>
        <v>13</v>
      </c>
    </row>
    <row r="36" spans="1:10" ht="15">
      <c r="A36" s="22">
        <v>11</v>
      </c>
      <c r="B36" s="4">
        <v>310</v>
      </c>
      <c r="C36" s="12" t="s">
        <v>196</v>
      </c>
      <c r="D36" s="6" t="s">
        <v>23</v>
      </c>
      <c r="E36" s="72" t="s">
        <v>201</v>
      </c>
      <c r="F36" s="22">
        <v>1</v>
      </c>
      <c r="G36" s="3">
        <v>6</v>
      </c>
      <c r="H36" s="3">
        <v>4</v>
      </c>
      <c r="I36" s="3"/>
      <c r="J36" s="23">
        <f t="shared" si="1"/>
        <v>11</v>
      </c>
    </row>
    <row r="37" spans="1:10" ht="15">
      <c r="A37" s="22"/>
      <c r="B37" s="4">
        <v>263</v>
      </c>
      <c r="C37" s="5" t="s">
        <v>27</v>
      </c>
      <c r="D37" s="6" t="s">
        <v>23</v>
      </c>
      <c r="E37" s="72" t="s">
        <v>198</v>
      </c>
      <c r="F37" s="22"/>
      <c r="G37" s="3"/>
      <c r="H37" s="3">
        <v>11</v>
      </c>
      <c r="I37" s="3"/>
      <c r="J37" s="23">
        <f t="shared" si="1"/>
        <v>11</v>
      </c>
    </row>
    <row r="38" spans="1:256" ht="15">
      <c r="A38" s="22"/>
      <c r="B38" s="4">
        <v>210</v>
      </c>
      <c r="C38" s="5" t="s">
        <v>31</v>
      </c>
      <c r="D38" s="6" t="s">
        <v>23</v>
      </c>
      <c r="E38" s="72" t="s">
        <v>136</v>
      </c>
      <c r="F38" s="22"/>
      <c r="G38" s="3"/>
      <c r="H38" s="3"/>
      <c r="I38" s="3">
        <v>11</v>
      </c>
      <c r="J38" s="23">
        <f t="shared" si="1"/>
        <v>11</v>
      </c>
      <c r="K38" s="8"/>
      <c r="L38" s="9"/>
      <c r="M38" s="8"/>
      <c r="N38" s="2"/>
      <c r="O38" s="2"/>
      <c r="P38" s="10"/>
      <c r="Q38" s="8"/>
      <c r="R38" s="9"/>
      <c r="S38" s="8"/>
      <c r="T38" s="2"/>
      <c r="U38" s="2"/>
      <c r="V38" s="10"/>
      <c r="W38" s="8"/>
      <c r="X38" s="9"/>
      <c r="Y38" s="8"/>
      <c r="Z38" s="2"/>
      <c r="AA38" s="2"/>
      <c r="AB38" s="10"/>
      <c r="AC38" s="8"/>
      <c r="AD38" s="9"/>
      <c r="AE38" s="8"/>
      <c r="AF38" s="2"/>
      <c r="AG38" s="2"/>
      <c r="AH38" s="10"/>
      <c r="AI38" s="8"/>
      <c r="AJ38" s="9"/>
      <c r="AK38" s="8"/>
      <c r="AL38" s="2"/>
      <c r="AM38" s="2"/>
      <c r="AN38" s="10"/>
      <c r="AO38" s="8"/>
      <c r="AP38" s="9"/>
      <c r="AQ38" s="8"/>
      <c r="AR38" s="2"/>
      <c r="AS38" s="2"/>
      <c r="AT38" s="10"/>
      <c r="AU38" s="8"/>
      <c r="AV38" s="9"/>
      <c r="AW38" s="8"/>
      <c r="AX38" s="2"/>
      <c r="AY38" s="2"/>
      <c r="AZ38" s="10"/>
      <c r="BA38" s="8"/>
      <c r="BB38" s="9"/>
      <c r="BC38" s="8"/>
      <c r="BD38" s="2"/>
      <c r="BE38" s="2"/>
      <c r="BF38" s="10"/>
      <c r="BG38" s="8"/>
      <c r="BH38" s="9"/>
      <c r="BI38" s="8"/>
      <c r="BJ38" s="2"/>
      <c r="BK38" s="2"/>
      <c r="BL38" s="10"/>
      <c r="BM38" s="8"/>
      <c r="BN38" s="9"/>
      <c r="BO38" s="8"/>
      <c r="BP38" s="2"/>
      <c r="BQ38" s="2"/>
      <c r="BR38" s="10"/>
      <c r="BS38" s="8"/>
      <c r="BT38" s="9"/>
      <c r="BU38" s="8"/>
      <c r="BV38" s="2"/>
      <c r="BW38" s="2"/>
      <c r="BX38" s="10"/>
      <c r="BY38" s="8"/>
      <c r="BZ38" s="9"/>
      <c r="CA38" s="8"/>
      <c r="CB38" s="2"/>
      <c r="CC38" s="2"/>
      <c r="CD38" s="10"/>
      <c r="CE38" s="8"/>
      <c r="CF38" s="9"/>
      <c r="CG38" s="8"/>
      <c r="CH38" s="2"/>
      <c r="CI38" s="2"/>
      <c r="CJ38" s="10"/>
      <c r="CK38" s="8"/>
      <c r="CL38" s="9"/>
      <c r="CM38" s="8"/>
      <c r="CN38" s="2"/>
      <c r="CO38" s="2"/>
      <c r="CP38" s="10"/>
      <c r="CQ38" s="8"/>
      <c r="CR38" s="9"/>
      <c r="CS38" s="8"/>
      <c r="CT38" s="2"/>
      <c r="CU38" s="2"/>
      <c r="CV38" s="10"/>
      <c r="CW38" s="8"/>
      <c r="CX38" s="9"/>
      <c r="CY38" s="8"/>
      <c r="CZ38" s="2"/>
      <c r="DA38" s="2"/>
      <c r="DB38" s="10"/>
      <c r="DC38" s="8"/>
      <c r="DD38" s="9"/>
      <c r="DE38" s="8"/>
      <c r="DF38" s="2"/>
      <c r="DG38" s="2"/>
      <c r="DH38" s="10"/>
      <c r="DI38" s="8"/>
      <c r="DJ38" s="9"/>
      <c r="DK38" s="8"/>
      <c r="DL38" s="2"/>
      <c r="DM38" s="2"/>
      <c r="DN38" s="10"/>
      <c r="DO38" s="8"/>
      <c r="DP38" s="9"/>
      <c r="DQ38" s="8"/>
      <c r="DR38" s="2"/>
      <c r="DS38" s="2"/>
      <c r="DT38" s="10"/>
      <c r="DU38" s="8"/>
      <c r="DV38" s="9"/>
      <c r="DW38" s="8"/>
      <c r="DX38" s="2"/>
      <c r="DY38" s="2"/>
      <c r="DZ38" s="10"/>
      <c r="EA38" s="8"/>
      <c r="EB38" s="9"/>
      <c r="EC38" s="8"/>
      <c r="ED38" s="2"/>
      <c r="EE38" s="2"/>
      <c r="EF38" s="10"/>
      <c r="EG38" s="8"/>
      <c r="EH38" s="9"/>
      <c r="EI38" s="8"/>
      <c r="EJ38" s="2"/>
      <c r="EK38" s="2"/>
      <c r="EL38" s="10"/>
      <c r="EM38" s="8"/>
      <c r="EN38" s="9"/>
      <c r="EO38" s="8"/>
      <c r="EP38" s="2"/>
      <c r="EQ38" s="2"/>
      <c r="ER38" s="10"/>
      <c r="ES38" s="8"/>
      <c r="ET38" s="9"/>
      <c r="EU38" s="8"/>
      <c r="EV38" s="2"/>
      <c r="EW38" s="2"/>
      <c r="EX38" s="10"/>
      <c r="EY38" s="8"/>
      <c r="EZ38" s="9"/>
      <c r="FA38" s="8"/>
      <c r="FB38" s="2"/>
      <c r="FC38" s="2"/>
      <c r="FD38" s="10"/>
      <c r="FE38" s="8"/>
      <c r="FF38" s="9"/>
      <c r="FG38" s="8"/>
      <c r="FH38" s="2"/>
      <c r="FI38" s="2"/>
      <c r="FJ38" s="10"/>
      <c r="FK38" s="8"/>
      <c r="FL38" s="9"/>
      <c r="FM38" s="8"/>
      <c r="FN38" s="2"/>
      <c r="FO38" s="2"/>
      <c r="FP38" s="10"/>
      <c r="FQ38" s="8"/>
      <c r="FR38" s="9"/>
      <c r="FS38" s="8"/>
      <c r="FT38" s="2"/>
      <c r="FU38" s="2"/>
      <c r="FV38" s="10"/>
      <c r="FW38" s="8"/>
      <c r="FX38" s="9"/>
      <c r="FY38" s="8"/>
      <c r="FZ38" s="2"/>
      <c r="GA38" s="2"/>
      <c r="GB38" s="10"/>
      <c r="GC38" s="8"/>
      <c r="GD38" s="9"/>
      <c r="GE38" s="8"/>
      <c r="GF38" s="2"/>
      <c r="GG38" s="2"/>
      <c r="GH38" s="10"/>
      <c r="GI38" s="8"/>
      <c r="GJ38" s="9"/>
      <c r="GK38" s="8"/>
      <c r="GL38" s="2"/>
      <c r="GM38" s="2"/>
      <c r="GN38" s="10"/>
      <c r="GO38" s="8"/>
      <c r="GP38" s="9"/>
      <c r="GQ38" s="8"/>
      <c r="GR38" s="2"/>
      <c r="GS38" s="2"/>
      <c r="GT38" s="10"/>
      <c r="GU38" s="8"/>
      <c r="GV38" s="9"/>
      <c r="GW38" s="8"/>
      <c r="GX38" s="2"/>
      <c r="GY38" s="2"/>
      <c r="GZ38" s="10"/>
      <c r="HA38" s="8"/>
      <c r="HB38" s="9"/>
      <c r="HC38" s="8"/>
      <c r="HD38" s="2"/>
      <c r="HE38" s="2"/>
      <c r="HF38" s="10"/>
      <c r="HG38" s="8"/>
      <c r="HH38" s="9"/>
      <c r="HI38" s="8"/>
      <c r="HJ38" s="2"/>
      <c r="HK38" s="2"/>
      <c r="HL38" s="10"/>
      <c r="HM38" s="8"/>
      <c r="HN38" s="9"/>
      <c r="HO38" s="8"/>
      <c r="HP38" s="2"/>
      <c r="HQ38" s="2"/>
      <c r="HR38" s="10"/>
      <c r="HS38" s="8"/>
      <c r="HT38" s="9"/>
      <c r="HU38" s="8"/>
      <c r="HV38" s="2"/>
      <c r="HW38" s="2"/>
      <c r="HX38" s="10"/>
      <c r="HY38" s="8"/>
      <c r="HZ38" s="9"/>
      <c r="IA38" s="8"/>
      <c r="IB38" s="2"/>
      <c r="IC38" s="2"/>
      <c r="ID38" s="10"/>
      <c r="IE38" s="8"/>
      <c r="IF38" s="9"/>
      <c r="IG38" s="8"/>
      <c r="IH38" s="2"/>
      <c r="II38" s="2"/>
      <c r="IJ38" s="10"/>
      <c r="IK38" s="8"/>
      <c r="IL38" s="9"/>
      <c r="IM38" s="8"/>
      <c r="IN38" s="2"/>
      <c r="IO38" s="2"/>
      <c r="IP38" s="10"/>
      <c r="IQ38" s="8"/>
      <c r="IR38" s="9"/>
      <c r="IS38" s="8"/>
      <c r="IT38" s="2"/>
      <c r="IU38" s="2"/>
      <c r="IV38" s="10"/>
    </row>
    <row r="39" spans="1:10" ht="15">
      <c r="A39" s="22">
        <v>12</v>
      </c>
      <c r="B39" s="4">
        <v>306</v>
      </c>
      <c r="C39" s="12" t="s">
        <v>267</v>
      </c>
      <c r="D39" s="6" t="s">
        <v>23</v>
      </c>
      <c r="E39" s="72" t="s">
        <v>190</v>
      </c>
      <c r="F39" s="22">
        <v>10</v>
      </c>
      <c r="G39" s="3"/>
      <c r="H39" s="3"/>
      <c r="I39" s="3"/>
      <c r="J39" s="23">
        <f t="shared" si="1"/>
        <v>10</v>
      </c>
    </row>
    <row r="40" spans="1:10" ht="15">
      <c r="A40" s="22">
        <v>13</v>
      </c>
      <c r="B40" s="4">
        <v>302</v>
      </c>
      <c r="C40" s="12" t="s">
        <v>205</v>
      </c>
      <c r="D40" s="6" t="s">
        <v>23</v>
      </c>
      <c r="E40" s="72" t="s">
        <v>206</v>
      </c>
      <c r="F40" s="22"/>
      <c r="G40" s="3"/>
      <c r="H40" s="3">
        <v>9</v>
      </c>
      <c r="I40" s="3"/>
      <c r="J40" s="23">
        <f t="shared" si="1"/>
        <v>9</v>
      </c>
    </row>
    <row r="41" spans="1:10" ht="15">
      <c r="A41" s="22"/>
      <c r="B41" s="4">
        <v>394</v>
      </c>
      <c r="C41" s="12" t="s">
        <v>202</v>
      </c>
      <c r="D41" s="6" t="s">
        <v>23</v>
      </c>
      <c r="E41" s="72" t="s">
        <v>203</v>
      </c>
      <c r="F41" s="22"/>
      <c r="G41" s="3"/>
      <c r="H41" s="3"/>
      <c r="I41" s="3">
        <v>9</v>
      </c>
      <c r="J41" s="23">
        <f t="shared" si="1"/>
        <v>9</v>
      </c>
    </row>
    <row r="42" spans="1:10" ht="15">
      <c r="A42" s="22">
        <v>14</v>
      </c>
      <c r="B42" s="4">
        <v>351</v>
      </c>
      <c r="C42" s="12" t="s">
        <v>263</v>
      </c>
      <c r="D42" s="6" t="s">
        <v>23</v>
      </c>
      <c r="E42" s="72" t="s">
        <v>213</v>
      </c>
      <c r="F42" s="22"/>
      <c r="G42" s="3"/>
      <c r="H42" s="3">
        <v>1</v>
      </c>
      <c r="I42" s="3">
        <v>7</v>
      </c>
      <c r="J42" s="23">
        <f t="shared" si="1"/>
        <v>8</v>
      </c>
    </row>
    <row r="43" spans="1:10" ht="15">
      <c r="A43" s="22"/>
      <c r="B43" s="4">
        <v>254</v>
      </c>
      <c r="C43" s="12" t="s">
        <v>207</v>
      </c>
      <c r="D43" s="6" t="s">
        <v>23</v>
      </c>
      <c r="E43" s="72" t="s">
        <v>136</v>
      </c>
      <c r="F43" s="22"/>
      <c r="G43" s="3">
        <v>8</v>
      </c>
      <c r="H43" s="3"/>
      <c r="I43" s="3"/>
      <c r="J43" s="23">
        <f t="shared" si="1"/>
        <v>8</v>
      </c>
    </row>
    <row r="44" spans="1:10" ht="15">
      <c r="A44" s="22"/>
      <c r="B44" s="4">
        <v>278</v>
      </c>
      <c r="C44" s="5" t="s">
        <v>26</v>
      </c>
      <c r="D44" s="6" t="s">
        <v>23</v>
      </c>
      <c r="E44" s="72" t="s">
        <v>150</v>
      </c>
      <c r="F44" s="22"/>
      <c r="G44" s="3"/>
      <c r="H44" s="3"/>
      <c r="I44" s="3">
        <v>8</v>
      </c>
      <c r="J44" s="23">
        <f t="shared" si="1"/>
        <v>8</v>
      </c>
    </row>
    <row r="45" spans="1:10" ht="15">
      <c r="A45" s="22">
        <v>15</v>
      </c>
      <c r="B45" s="4">
        <v>229</v>
      </c>
      <c r="C45" s="12" t="s">
        <v>258</v>
      </c>
      <c r="D45" s="6"/>
      <c r="E45" s="72" t="s">
        <v>259</v>
      </c>
      <c r="F45" s="22">
        <v>7</v>
      </c>
      <c r="G45" s="3"/>
      <c r="H45" s="3"/>
      <c r="I45" s="3"/>
      <c r="J45" s="23">
        <f t="shared" si="1"/>
        <v>7</v>
      </c>
    </row>
    <row r="46" spans="1:10" ht="15">
      <c r="A46" s="22"/>
      <c r="B46" s="4">
        <v>244</v>
      </c>
      <c r="C46" s="5" t="s">
        <v>33</v>
      </c>
      <c r="D46" s="6" t="s">
        <v>23</v>
      </c>
      <c r="E46" s="72" t="s">
        <v>198</v>
      </c>
      <c r="F46" s="22"/>
      <c r="G46" s="3">
        <v>7</v>
      </c>
      <c r="H46" s="3"/>
      <c r="I46" s="3"/>
      <c r="J46" s="23">
        <f t="shared" si="1"/>
        <v>7</v>
      </c>
    </row>
    <row r="47" spans="1:10" ht="15">
      <c r="A47" s="22"/>
      <c r="B47" s="4">
        <v>418</v>
      </c>
      <c r="C47" s="12" t="s">
        <v>261</v>
      </c>
      <c r="D47" s="6" t="s">
        <v>23</v>
      </c>
      <c r="E47" s="72" t="s">
        <v>136</v>
      </c>
      <c r="F47" s="22"/>
      <c r="G47" s="3"/>
      <c r="H47" s="3">
        <v>7</v>
      </c>
      <c r="I47" s="3"/>
      <c r="J47" s="23">
        <f t="shared" si="1"/>
        <v>7</v>
      </c>
    </row>
    <row r="48" spans="1:10" ht="15">
      <c r="A48" s="22"/>
      <c r="B48" s="4">
        <v>230</v>
      </c>
      <c r="C48" s="5" t="s">
        <v>29</v>
      </c>
      <c r="D48" s="6" t="s">
        <v>23</v>
      </c>
      <c r="E48" s="72" t="s">
        <v>199</v>
      </c>
      <c r="F48" s="22"/>
      <c r="G48" s="3"/>
      <c r="H48" s="3">
        <v>6</v>
      </c>
      <c r="I48" s="3"/>
      <c r="J48" s="23">
        <f t="shared" si="1"/>
        <v>6</v>
      </c>
    </row>
    <row r="49" spans="1:10" ht="15">
      <c r="A49" s="22"/>
      <c r="B49" s="4">
        <v>356</v>
      </c>
      <c r="C49" s="12" t="s">
        <v>204</v>
      </c>
      <c r="D49" s="6" t="s">
        <v>23</v>
      </c>
      <c r="E49" s="72" t="s">
        <v>182</v>
      </c>
      <c r="F49" s="22">
        <v>6</v>
      </c>
      <c r="G49" s="3"/>
      <c r="H49" s="3"/>
      <c r="I49" s="3"/>
      <c r="J49" s="23">
        <f t="shared" si="1"/>
        <v>6</v>
      </c>
    </row>
    <row r="50" spans="1:10" ht="15">
      <c r="A50" s="22"/>
      <c r="B50" s="4">
        <v>271</v>
      </c>
      <c r="C50" s="12" t="s">
        <v>197</v>
      </c>
      <c r="D50" s="6" t="s">
        <v>23</v>
      </c>
      <c r="E50" s="72" t="s">
        <v>163</v>
      </c>
      <c r="F50" s="22"/>
      <c r="G50" s="3"/>
      <c r="H50" s="3"/>
      <c r="I50" s="3">
        <v>6</v>
      </c>
      <c r="J50" s="23">
        <f t="shared" si="1"/>
        <v>6</v>
      </c>
    </row>
    <row r="51" spans="1:10" ht="15">
      <c r="A51" s="22"/>
      <c r="B51" s="4">
        <v>365</v>
      </c>
      <c r="C51" s="5" t="s">
        <v>32</v>
      </c>
      <c r="D51" s="6" t="s">
        <v>23</v>
      </c>
      <c r="E51" s="72" t="s">
        <v>190</v>
      </c>
      <c r="F51" s="22"/>
      <c r="G51" s="3"/>
      <c r="H51" s="3">
        <v>2</v>
      </c>
      <c r="I51" s="3">
        <v>3</v>
      </c>
      <c r="J51" s="23">
        <f t="shared" si="1"/>
        <v>5</v>
      </c>
    </row>
    <row r="52" spans="1:10" ht="15">
      <c r="A52" s="22"/>
      <c r="B52" s="4">
        <v>328</v>
      </c>
      <c r="C52" s="12" t="s">
        <v>264</v>
      </c>
      <c r="D52" s="6" t="s">
        <v>23</v>
      </c>
      <c r="E52" s="72" t="s">
        <v>154</v>
      </c>
      <c r="F52" s="22"/>
      <c r="G52" s="3">
        <v>5</v>
      </c>
      <c r="H52" s="3"/>
      <c r="I52" s="3"/>
      <c r="J52" s="23">
        <f t="shared" si="1"/>
        <v>5</v>
      </c>
    </row>
    <row r="53" spans="1:10" ht="15">
      <c r="A53" s="22"/>
      <c r="B53" s="4">
        <v>314</v>
      </c>
      <c r="C53" s="12" t="s">
        <v>208</v>
      </c>
      <c r="D53" s="6" t="s">
        <v>23</v>
      </c>
      <c r="E53" s="72" t="s">
        <v>209</v>
      </c>
      <c r="F53" s="22">
        <v>5</v>
      </c>
      <c r="G53" s="3"/>
      <c r="H53" s="3"/>
      <c r="I53" s="3"/>
      <c r="J53" s="23">
        <f t="shared" si="1"/>
        <v>5</v>
      </c>
    </row>
    <row r="54" spans="1:10" ht="15">
      <c r="A54" s="22"/>
      <c r="B54" s="4">
        <v>213</v>
      </c>
      <c r="C54" s="12" t="s">
        <v>210</v>
      </c>
      <c r="D54" s="6" t="s">
        <v>23</v>
      </c>
      <c r="E54" s="72" t="s">
        <v>158</v>
      </c>
      <c r="F54" s="22"/>
      <c r="G54" s="3"/>
      <c r="H54" s="3"/>
      <c r="I54" s="3">
        <v>5</v>
      </c>
      <c r="J54" s="23">
        <f t="shared" si="1"/>
        <v>5</v>
      </c>
    </row>
    <row r="55" spans="1:10" ht="15">
      <c r="A55" s="22"/>
      <c r="B55" s="4">
        <v>346</v>
      </c>
      <c r="C55" s="12" t="s">
        <v>260</v>
      </c>
      <c r="D55" s="6" t="s">
        <v>23</v>
      </c>
      <c r="E55" s="72" t="s">
        <v>185</v>
      </c>
      <c r="F55" s="22"/>
      <c r="G55" s="3">
        <v>4</v>
      </c>
      <c r="H55" s="3"/>
      <c r="I55" s="3"/>
      <c r="J55" s="23">
        <f t="shared" si="1"/>
        <v>4</v>
      </c>
    </row>
    <row r="56" spans="1:10" ht="15">
      <c r="A56" s="22"/>
      <c r="B56" s="4">
        <v>280</v>
      </c>
      <c r="C56" s="5" t="s">
        <v>36</v>
      </c>
      <c r="D56" s="6" t="s">
        <v>23</v>
      </c>
      <c r="E56" s="72" t="s">
        <v>160</v>
      </c>
      <c r="F56" s="22"/>
      <c r="G56" s="3"/>
      <c r="H56" s="3"/>
      <c r="I56" s="3">
        <v>4</v>
      </c>
      <c r="J56" s="23">
        <f t="shared" si="1"/>
        <v>4</v>
      </c>
    </row>
    <row r="57" spans="1:10" ht="15">
      <c r="A57" s="59"/>
      <c r="B57" s="60">
        <v>443</v>
      </c>
      <c r="C57" s="63" t="s">
        <v>318</v>
      </c>
      <c r="D57" s="6" t="s">
        <v>23</v>
      </c>
      <c r="E57" s="77" t="s">
        <v>319</v>
      </c>
      <c r="F57" s="22">
        <v>3</v>
      </c>
      <c r="G57" s="3"/>
      <c r="H57" s="3"/>
      <c r="I57" s="3"/>
      <c r="J57" s="23">
        <f t="shared" si="1"/>
        <v>3</v>
      </c>
    </row>
    <row r="58" spans="1:10" ht="15">
      <c r="A58" s="59"/>
      <c r="B58" s="60">
        <v>361</v>
      </c>
      <c r="C58" s="63" t="s">
        <v>320</v>
      </c>
      <c r="D58" s="6" t="s">
        <v>23</v>
      </c>
      <c r="E58" s="77" t="s">
        <v>144</v>
      </c>
      <c r="F58" s="22"/>
      <c r="G58" s="3"/>
      <c r="H58" s="3">
        <v>3</v>
      </c>
      <c r="I58" s="3"/>
      <c r="J58" s="23">
        <f t="shared" si="1"/>
        <v>3</v>
      </c>
    </row>
    <row r="59" spans="1:10" ht="15">
      <c r="A59" s="59"/>
      <c r="B59" s="60">
        <v>372</v>
      </c>
      <c r="C59" s="63" t="s">
        <v>322</v>
      </c>
      <c r="D59" s="6" t="s">
        <v>23</v>
      </c>
      <c r="E59" s="77" t="s">
        <v>321</v>
      </c>
      <c r="F59" s="22"/>
      <c r="G59" s="3">
        <v>3</v>
      </c>
      <c r="H59" s="3"/>
      <c r="I59" s="3"/>
      <c r="J59" s="23">
        <f t="shared" si="1"/>
        <v>3</v>
      </c>
    </row>
    <row r="60" spans="1:10" ht="15">
      <c r="A60" s="59"/>
      <c r="B60" s="60">
        <v>427</v>
      </c>
      <c r="C60" s="63" t="s">
        <v>323</v>
      </c>
      <c r="D60" s="6" t="s">
        <v>23</v>
      </c>
      <c r="E60" s="77" t="s">
        <v>195</v>
      </c>
      <c r="F60" s="22"/>
      <c r="G60" s="3">
        <v>2</v>
      </c>
      <c r="H60" s="3"/>
      <c r="I60" s="3"/>
      <c r="J60" s="23">
        <f t="shared" si="1"/>
        <v>2</v>
      </c>
    </row>
    <row r="61" spans="1:10" ht="15">
      <c r="A61" s="59"/>
      <c r="B61" s="60">
        <v>380</v>
      </c>
      <c r="C61" s="63" t="s">
        <v>324</v>
      </c>
      <c r="D61" s="6" t="s">
        <v>23</v>
      </c>
      <c r="E61" s="77" t="s">
        <v>212</v>
      </c>
      <c r="F61" s="22">
        <v>2</v>
      </c>
      <c r="G61" s="3"/>
      <c r="H61" s="3"/>
      <c r="I61" s="3"/>
      <c r="J61" s="23">
        <f t="shared" si="1"/>
        <v>2</v>
      </c>
    </row>
    <row r="62" spans="1:10" ht="15">
      <c r="A62" s="59"/>
      <c r="B62" s="60">
        <v>383</v>
      </c>
      <c r="C62" s="63" t="s">
        <v>325</v>
      </c>
      <c r="D62" s="6" t="s">
        <v>23</v>
      </c>
      <c r="E62" s="77" t="s">
        <v>213</v>
      </c>
      <c r="F62" s="22"/>
      <c r="G62" s="3"/>
      <c r="H62" s="3"/>
      <c r="I62" s="3">
        <v>2</v>
      </c>
      <c r="J62" s="23">
        <f t="shared" si="1"/>
        <v>2</v>
      </c>
    </row>
    <row r="63" spans="1:10" ht="15">
      <c r="A63" s="59"/>
      <c r="B63" s="60">
        <v>364</v>
      </c>
      <c r="C63" s="63" t="s">
        <v>326</v>
      </c>
      <c r="D63" s="6" t="s">
        <v>23</v>
      </c>
      <c r="E63" s="77" t="s">
        <v>148</v>
      </c>
      <c r="F63" s="22"/>
      <c r="G63" s="3">
        <v>1</v>
      </c>
      <c r="H63" s="3"/>
      <c r="I63" s="3"/>
      <c r="J63" s="23">
        <f t="shared" si="1"/>
        <v>1</v>
      </c>
    </row>
    <row r="64" spans="1:10" ht="15">
      <c r="A64" s="59"/>
      <c r="B64" s="60">
        <v>357</v>
      </c>
      <c r="C64" s="63" t="s">
        <v>327</v>
      </c>
      <c r="D64" s="6" t="s">
        <v>23</v>
      </c>
      <c r="E64" s="77" t="s">
        <v>144</v>
      </c>
      <c r="F64" s="22"/>
      <c r="G64" s="3"/>
      <c r="H64" s="3"/>
      <c r="I64" s="3">
        <v>1</v>
      </c>
      <c r="J64" s="23">
        <f t="shared" si="1"/>
        <v>1</v>
      </c>
    </row>
    <row r="65" spans="1:10" ht="15.75" thickBot="1">
      <c r="A65" s="24"/>
      <c r="B65" s="36"/>
      <c r="C65" s="37"/>
      <c r="D65" s="33"/>
      <c r="E65" s="73"/>
      <c r="F65" s="24"/>
      <c r="G65" s="25"/>
      <c r="H65" s="25"/>
      <c r="I65" s="25"/>
      <c r="J65" s="27">
        <f t="shared" si="1"/>
        <v>0</v>
      </c>
    </row>
    <row r="66" spans="1:3" ht="16.5" thickBot="1">
      <c r="A66" s="92" t="s">
        <v>1</v>
      </c>
      <c r="B66" s="93"/>
      <c r="C66" s="94"/>
    </row>
    <row r="67" spans="1:10" ht="78.75" thickBot="1">
      <c r="A67" s="40" t="s">
        <v>61</v>
      </c>
      <c r="B67" s="41" t="s">
        <v>60</v>
      </c>
      <c r="C67" s="41" t="s">
        <v>59</v>
      </c>
      <c r="D67" s="41" t="s">
        <v>57</v>
      </c>
      <c r="E67" s="41" t="s">
        <v>58</v>
      </c>
      <c r="F67" s="44" t="s">
        <v>11</v>
      </c>
      <c r="G67" s="42" t="s">
        <v>127</v>
      </c>
      <c r="H67" s="48" t="s">
        <v>252</v>
      </c>
      <c r="I67" s="48" t="s">
        <v>276</v>
      </c>
      <c r="J67" s="43" t="s">
        <v>56</v>
      </c>
    </row>
    <row r="68" spans="1:10" ht="15">
      <c r="A68" s="15">
        <v>1</v>
      </c>
      <c r="B68" s="16">
        <v>222</v>
      </c>
      <c r="C68" s="17" t="s">
        <v>0</v>
      </c>
      <c r="D68" s="18" t="s">
        <v>1</v>
      </c>
      <c r="E68" s="19" t="s">
        <v>190</v>
      </c>
      <c r="F68" s="20">
        <v>20</v>
      </c>
      <c r="G68" s="20">
        <v>20</v>
      </c>
      <c r="H68" s="20">
        <v>17</v>
      </c>
      <c r="I68" s="20">
        <v>20</v>
      </c>
      <c r="J68" s="21">
        <f aca="true" t="shared" si="2" ref="J68:J84">SUM(F68:I68)</f>
        <v>77</v>
      </c>
    </row>
    <row r="69" spans="1:10" ht="15">
      <c r="A69" s="22">
        <v>2</v>
      </c>
      <c r="B69" s="4">
        <v>311</v>
      </c>
      <c r="C69" s="5" t="s">
        <v>3</v>
      </c>
      <c r="D69" s="6" t="s">
        <v>1</v>
      </c>
      <c r="E69" s="12" t="s">
        <v>181</v>
      </c>
      <c r="F69" s="3">
        <v>15</v>
      </c>
      <c r="G69" s="3"/>
      <c r="H69" s="3">
        <v>15</v>
      </c>
      <c r="I69" s="3">
        <v>15</v>
      </c>
      <c r="J69" s="23">
        <f t="shared" si="2"/>
        <v>45</v>
      </c>
    </row>
    <row r="70" spans="1:10" ht="15">
      <c r="A70" s="22">
        <v>3</v>
      </c>
      <c r="B70" s="4">
        <v>264</v>
      </c>
      <c r="C70" s="12" t="s">
        <v>178</v>
      </c>
      <c r="D70" s="6" t="s">
        <v>1</v>
      </c>
      <c r="E70" s="12" t="s">
        <v>179</v>
      </c>
      <c r="F70" s="3">
        <v>13</v>
      </c>
      <c r="G70" s="3">
        <v>17</v>
      </c>
      <c r="H70" s="3"/>
      <c r="I70" s="3"/>
      <c r="J70" s="23">
        <f t="shared" si="2"/>
        <v>30</v>
      </c>
    </row>
    <row r="71" spans="1:10" ht="15">
      <c r="A71" s="22">
        <v>4</v>
      </c>
      <c r="B71" s="4">
        <v>315</v>
      </c>
      <c r="C71" s="12" t="s">
        <v>187</v>
      </c>
      <c r="D71" s="6" t="s">
        <v>1</v>
      </c>
      <c r="E71" s="12" t="s">
        <v>188</v>
      </c>
      <c r="F71" s="3"/>
      <c r="G71" s="3">
        <v>15</v>
      </c>
      <c r="H71" s="3">
        <v>13</v>
      </c>
      <c r="I71" s="3"/>
      <c r="J71" s="23">
        <f t="shared" si="2"/>
        <v>28</v>
      </c>
    </row>
    <row r="72" spans="1:10" ht="15">
      <c r="A72" s="22">
        <v>5</v>
      </c>
      <c r="B72" s="4">
        <v>352</v>
      </c>
      <c r="C72" s="12" t="s">
        <v>253</v>
      </c>
      <c r="D72" s="6" t="s">
        <v>1</v>
      </c>
      <c r="E72" s="12" t="s">
        <v>181</v>
      </c>
      <c r="F72" s="3"/>
      <c r="G72" s="3"/>
      <c r="H72" s="3">
        <v>20</v>
      </c>
      <c r="I72" s="3"/>
      <c r="J72" s="23">
        <f t="shared" si="2"/>
        <v>20</v>
      </c>
    </row>
    <row r="73" spans="1:10" ht="15">
      <c r="A73" s="22">
        <v>6</v>
      </c>
      <c r="B73" s="4">
        <v>383</v>
      </c>
      <c r="C73" s="5" t="s">
        <v>9</v>
      </c>
      <c r="D73" s="6" t="s">
        <v>1</v>
      </c>
      <c r="E73" s="12" t="s">
        <v>185</v>
      </c>
      <c r="F73" s="3">
        <v>6</v>
      </c>
      <c r="G73" s="3"/>
      <c r="H73" s="3">
        <v>11</v>
      </c>
      <c r="I73" s="3"/>
      <c r="J73" s="23">
        <f t="shared" si="2"/>
        <v>17</v>
      </c>
    </row>
    <row r="74" spans="1:10" ht="15">
      <c r="A74" s="22"/>
      <c r="B74" s="4">
        <v>272</v>
      </c>
      <c r="C74" s="5" t="s">
        <v>2</v>
      </c>
      <c r="D74" s="6" t="s">
        <v>1</v>
      </c>
      <c r="E74" s="12" t="s">
        <v>180</v>
      </c>
      <c r="F74" s="3">
        <v>17</v>
      </c>
      <c r="G74" s="3"/>
      <c r="H74" s="3"/>
      <c r="I74" s="3"/>
      <c r="J74" s="23">
        <f t="shared" si="2"/>
        <v>17</v>
      </c>
    </row>
    <row r="75" spans="1:10" ht="15">
      <c r="A75" s="22"/>
      <c r="B75" s="4">
        <v>312</v>
      </c>
      <c r="C75" s="12" t="s">
        <v>302</v>
      </c>
      <c r="D75" s="6" t="s">
        <v>1</v>
      </c>
      <c r="E75" s="12" t="s">
        <v>303</v>
      </c>
      <c r="F75" s="3"/>
      <c r="G75" s="3"/>
      <c r="H75" s="3"/>
      <c r="I75" s="3">
        <v>17</v>
      </c>
      <c r="J75" s="23">
        <f t="shared" si="2"/>
        <v>17</v>
      </c>
    </row>
    <row r="76" spans="1:10" ht="15">
      <c r="A76" s="22">
        <v>7</v>
      </c>
      <c r="B76" s="4">
        <v>237</v>
      </c>
      <c r="C76" s="12" t="s">
        <v>189</v>
      </c>
      <c r="D76" s="6" t="s">
        <v>1</v>
      </c>
      <c r="E76" s="12" t="s">
        <v>183</v>
      </c>
      <c r="F76" s="3"/>
      <c r="G76" s="3">
        <v>13</v>
      </c>
      <c r="H76" s="3"/>
      <c r="I76" s="3"/>
      <c r="J76" s="23">
        <f t="shared" si="2"/>
        <v>13</v>
      </c>
    </row>
    <row r="77" spans="1:10" ht="15">
      <c r="A77" s="22"/>
      <c r="B77" s="4">
        <v>378</v>
      </c>
      <c r="C77" s="12" t="s">
        <v>305</v>
      </c>
      <c r="D77" s="6" t="s">
        <v>1</v>
      </c>
      <c r="E77" s="12" t="s">
        <v>306</v>
      </c>
      <c r="F77" s="3"/>
      <c r="G77" s="3"/>
      <c r="H77" s="3"/>
      <c r="I77" s="3">
        <v>13</v>
      </c>
      <c r="J77" s="23">
        <f t="shared" si="2"/>
        <v>13</v>
      </c>
    </row>
    <row r="78" spans="1:10" ht="15">
      <c r="A78" s="22">
        <v>8</v>
      </c>
      <c r="B78" s="4">
        <v>417</v>
      </c>
      <c r="C78" s="5" t="s">
        <v>4</v>
      </c>
      <c r="D78" s="6" t="s">
        <v>1</v>
      </c>
      <c r="E78" s="12" t="s">
        <v>182</v>
      </c>
      <c r="F78" s="3">
        <v>11</v>
      </c>
      <c r="G78" s="3"/>
      <c r="H78" s="3"/>
      <c r="I78" s="3"/>
      <c r="J78" s="23">
        <f t="shared" si="2"/>
        <v>11</v>
      </c>
    </row>
    <row r="79" spans="1:10" ht="15">
      <c r="A79" s="22">
        <v>9</v>
      </c>
      <c r="B79" s="4">
        <v>289</v>
      </c>
      <c r="C79" s="5" t="s">
        <v>5</v>
      </c>
      <c r="D79" s="6" t="s">
        <v>1</v>
      </c>
      <c r="E79" s="12" t="s">
        <v>183</v>
      </c>
      <c r="F79" s="3">
        <v>10</v>
      </c>
      <c r="G79" s="3"/>
      <c r="H79" s="3"/>
      <c r="I79" s="3"/>
      <c r="J79" s="23">
        <f t="shared" si="2"/>
        <v>10</v>
      </c>
    </row>
    <row r="80" spans="1:10" ht="15">
      <c r="A80" s="22">
        <v>10</v>
      </c>
      <c r="B80" s="4">
        <v>266</v>
      </c>
      <c r="C80" s="5" t="s">
        <v>6</v>
      </c>
      <c r="D80" s="6" t="s">
        <v>1</v>
      </c>
      <c r="E80" s="12" t="s">
        <v>139</v>
      </c>
      <c r="F80" s="3">
        <v>9</v>
      </c>
      <c r="G80" s="3"/>
      <c r="H80" s="3"/>
      <c r="I80" s="3"/>
      <c r="J80" s="23">
        <f t="shared" si="2"/>
        <v>9</v>
      </c>
    </row>
    <row r="81" spans="1:10" ht="15">
      <c r="A81" s="22">
        <v>11</v>
      </c>
      <c r="B81" s="4">
        <v>253</v>
      </c>
      <c r="C81" s="5" t="s">
        <v>7</v>
      </c>
      <c r="D81" s="6" t="s">
        <v>1</v>
      </c>
      <c r="E81" s="12" t="s">
        <v>184</v>
      </c>
      <c r="F81" s="3">
        <v>8</v>
      </c>
      <c r="G81" s="3"/>
      <c r="H81" s="3"/>
      <c r="I81" s="3"/>
      <c r="J81" s="23">
        <f t="shared" si="2"/>
        <v>8</v>
      </c>
    </row>
    <row r="82" spans="1:10" ht="15">
      <c r="A82" s="22">
        <v>12</v>
      </c>
      <c r="B82" s="4">
        <v>256</v>
      </c>
      <c r="C82" s="5" t="s">
        <v>8</v>
      </c>
      <c r="D82" s="6" t="s">
        <v>1</v>
      </c>
      <c r="E82" s="12" t="s">
        <v>304</v>
      </c>
      <c r="F82" s="3">
        <v>7</v>
      </c>
      <c r="G82" s="3"/>
      <c r="H82" s="3"/>
      <c r="I82" s="3"/>
      <c r="J82" s="23">
        <f t="shared" si="2"/>
        <v>7</v>
      </c>
    </row>
    <row r="83" spans="1:10" ht="15">
      <c r="A83" s="22">
        <v>13</v>
      </c>
      <c r="B83" s="4">
        <v>281</v>
      </c>
      <c r="C83" s="5" t="s">
        <v>10</v>
      </c>
      <c r="D83" s="6" t="s">
        <v>1</v>
      </c>
      <c r="E83" s="12" t="s">
        <v>186</v>
      </c>
      <c r="F83" s="3">
        <v>5</v>
      </c>
      <c r="G83" s="3"/>
      <c r="H83" s="3"/>
      <c r="I83" s="3"/>
      <c r="J83" s="23">
        <f t="shared" si="2"/>
        <v>5</v>
      </c>
    </row>
    <row r="84" spans="1:10" ht="15.75" thickBot="1">
      <c r="A84" s="24"/>
      <c r="B84" s="36"/>
      <c r="C84" s="34"/>
      <c r="D84" s="33"/>
      <c r="E84" s="37"/>
      <c r="F84" s="25"/>
      <c r="G84" s="25"/>
      <c r="H84" s="25"/>
      <c r="I84" s="25"/>
      <c r="J84" s="27">
        <f t="shared" si="2"/>
        <v>0</v>
      </c>
    </row>
    <row r="85" spans="1:3" ht="16.5" thickBot="1">
      <c r="A85" s="95" t="s">
        <v>52</v>
      </c>
      <c r="B85" s="96"/>
      <c r="C85" s="97"/>
    </row>
    <row r="86" spans="1:10" ht="78.75" thickBot="1">
      <c r="A86" s="40" t="s">
        <v>61</v>
      </c>
      <c r="B86" s="41" t="s">
        <v>60</v>
      </c>
      <c r="C86" s="41" t="s">
        <v>59</v>
      </c>
      <c r="D86" s="41" t="s">
        <v>57</v>
      </c>
      <c r="E86" s="41" t="s">
        <v>58</v>
      </c>
      <c r="F86" s="44" t="s">
        <v>11</v>
      </c>
      <c r="G86" s="69" t="s">
        <v>127</v>
      </c>
      <c r="H86" s="70" t="s">
        <v>252</v>
      </c>
      <c r="I86" s="48" t="s">
        <v>276</v>
      </c>
      <c r="J86" s="68" t="s">
        <v>56</v>
      </c>
    </row>
    <row r="87" spans="1:10" ht="15">
      <c r="A87" s="15">
        <v>1</v>
      </c>
      <c r="B87" s="18">
        <v>215</v>
      </c>
      <c r="C87" s="17" t="s">
        <v>53</v>
      </c>
      <c r="D87" s="18" t="s">
        <v>52</v>
      </c>
      <c r="E87" s="19" t="s">
        <v>195</v>
      </c>
      <c r="F87" s="18">
        <v>17</v>
      </c>
      <c r="G87" s="20">
        <v>20</v>
      </c>
      <c r="H87" s="20">
        <v>20</v>
      </c>
      <c r="I87" s="20">
        <v>20</v>
      </c>
      <c r="J87" s="21">
        <f aca="true" t="shared" si="3" ref="J87:J92">SUM(F87:I87)</f>
        <v>77</v>
      </c>
    </row>
    <row r="88" spans="1:10" ht="15">
      <c r="A88" s="22">
        <v>2</v>
      </c>
      <c r="B88" s="6">
        <v>342</v>
      </c>
      <c r="C88" s="12" t="s">
        <v>257</v>
      </c>
      <c r="D88" s="6" t="s">
        <v>52</v>
      </c>
      <c r="E88" s="12" t="s">
        <v>136</v>
      </c>
      <c r="F88" s="6"/>
      <c r="G88" s="3"/>
      <c r="H88" s="3">
        <v>17</v>
      </c>
      <c r="I88" s="3">
        <v>17</v>
      </c>
      <c r="J88" s="23">
        <f t="shared" si="3"/>
        <v>34</v>
      </c>
    </row>
    <row r="89" spans="1:10" ht="15">
      <c r="A89" s="22">
        <v>3</v>
      </c>
      <c r="B89" s="6">
        <v>300</v>
      </c>
      <c r="C89" s="5" t="s">
        <v>51</v>
      </c>
      <c r="D89" s="6" t="s">
        <v>52</v>
      </c>
      <c r="E89" s="12" t="s">
        <v>136</v>
      </c>
      <c r="F89" s="6">
        <v>20</v>
      </c>
      <c r="G89" s="3"/>
      <c r="H89" s="3"/>
      <c r="I89" s="3"/>
      <c r="J89" s="23">
        <f t="shared" si="3"/>
        <v>20</v>
      </c>
    </row>
    <row r="90" spans="1:10" ht="15">
      <c r="A90" s="22">
        <v>4</v>
      </c>
      <c r="B90" s="6">
        <v>321</v>
      </c>
      <c r="C90" s="5" t="s">
        <v>54</v>
      </c>
      <c r="D90" s="6" t="s">
        <v>52</v>
      </c>
      <c r="E90" s="12" t="s">
        <v>136</v>
      </c>
      <c r="F90" s="6">
        <v>15</v>
      </c>
      <c r="G90" s="3"/>
      <c r="H90" s="3"/>
      <c r="I90" s="3"/>
      <c r="J90" s="23">
        <f t="shared" si="3"/>
        <v>15</v>
      </c>
    </row>
    <row r="91" spans="1:10" ht="15">
      <c r="A91" s="22"/>
      <c r="B91" s="6">
        <v>375</v>
      </c>
      <c r="C91" s="12" t="s">
        <v>307</v>
      </c>
      <c r="D91" s="6" t="s">
        <v>52</v>
      </c>
      <c r="E91" s="12" t="s">
        <v>308</v>
      </c>
      <c r="F91" s="6"/>
      <c r="G91" s="3"/>
      <c r="H91" s="3"/>
      <c r="I91" s="3">
        <v>15</v>
      </c>
      <c r="J91" s="23">
        <f t="shared" si="3"/>
        <v>15</v>
      </c>
    </row>
    <row r="92" spans="1:10" ht="15.75" thickBot="1">
      <c r="A92" s="24"/>
      <c r="B92" s="33"/>
      <c r="C92" s="34"/>
      <c r="D92" s="33"/>
      <c r="E92" s="34"/>
      <c r="F92" s="33"/>
      <c r="G92" s="25"/>
      <c r="H92" s="25"/>
      <c r="I92" s="25"/>
      <c r="J92" s="27">
        <f t="shared" si="3"/>
        <v>0</v>
      </c>
    </row>
    <row r="93" spans="1:3" ht="16.5" thickBot="1">
      <c r="A93" s="80" t="s">
        <v>38</v>
      </c>
      <c r="B93" s="81"/>
      <c r="C93" s="82"/>
    </row>
    <row r="94" spans="1:10" ht="78.75" thickBot="1">
      <c r="A94" s="28" t="s">
        <v>61</v>
      </c>
      <c r="B94" s="29" t="s">
        <v>60</v>
      </c>
      <c r="C94" s="29" t="s">
        <v>59</v>
      </c>
      <c r="D94" s="29" t="s">
        <v>57</v>
      </c>
      <c r="E94" s="29" t="s">
        <v>58</v>
      </c>
      <c r="F94" s="44" t="s">
        <v>11</v>
      </c>
      <c r="G94" s="42" t="s">
        <v>127</v>
      </c>
      <c r="H94" s="48" t="s">
        <v>252</v>
      </c>
      <c r="I94" s="48" t="s">
        <v>276</v>
      </c>
      <c r="J94" s="43" t="s">
        <v>56</v>
      </c>
    </row>
    <row r="95" spans="1:10" ht="15">
      <c r="A95" s="15">
        <v>1</v>
      </c>
      <c r="B95" s="18">
        <v>304</v>
      </c>
      <c r="C95" s="17" t="s">
        <v>39</v>
      </c>
      <c r="D95" s="18" t="s">
        <v>38</v>
      </c>
      <c r="E95" s="71" t="s">
        <v>154</v>
      </c>
      <c r="F95" s="74">
        <v>17</v>
      </c>
      <c r="G95" s="20"/>
      <c r="H95" s="20">
        <v>20</v>
      </c>
      <c r="I95" s="20">
        <v>20</v>
      </c>
      <c r="J95" s="21">
        <f aca="true" t="shared" si="4" ref="J95:J121">SUM(F95:I95)</f>
        <v>57</v>
      </c>
    </row>
    <row r="96" spans="1:10" ht="15">
      <c r="A96" s="35">
        <v>2</v>
      </c>
      <c r="B96" s="6">
        <v>319</v>
      </c>
      <c r="C96" s="5" t="s">
        <v>37</v>
      </c>
      <c r="D96" s="6" t="s">
        <v>38</v>
      </c>
      <c r="E96" s="72" t="s">
        <v>190</v>
      </c>
      <c r="F96" s="75">
        <v>20</v>
      </c>
      <c r="G96" s="3">
        <v>20</v>
      </c>
      <c r="H96" s="3">
        <v>15</v>
      </c>
      <c r="I96" s="3"/>
      <c r="J96" s="23">
        <f t="shared" si="4"/>
        <v>55</v>
      </c>
    </row>
    <row r="97" spans="1:10" ht="15">
      <c r="A97" s="35">
        <v>3</v>
      </c>
      <c r="B97" s="6">
        <v>248</v>
      </c>
      <c r="C97" s="5" t="s">
        <v>40</v>
      </c>
      <c r="D97" s="6" t="s">
        <v>38</v>
      </c>
      <c r="E97" s="72" t="s">
        <v>144</v>
      </c>
      <c r="F97" s="75">
        <v>15</v>
      </c>
      <c r="G97" s="3">
        <v>17</v>
      </c>
      <c r="H97" s="3"/>
      <c r="I97" s="3">
        <v>9</v>
      </c>
      <c r="J97" s="23">
        <f t="shared" si="4"/>
        <v>41</v>
      </c>
    </row>
    <row r="98" spans="1:10" ht="15">
      <c r="A98" s="35">
        <v>4</v>
      </c>
      <c r="B98" s="6">
        <v>259</v>
      </c>
      <c r="C98" s="5" t="s">
        <v>43</v>
      </c>
      <c r="D98" s="6" t="s">
        <v>38</v>
      </c>
      <c r="E98" s="72" t="s">
        <v>190</v>
      </c>
      <c r="F98" s="75">
        <v>10</v>
      </c>
      <c r="G98" s="3">
        <v>13</v>
      </c>
      <c r="H98" s="3"/>
      <c r="I98" s="3">
        <v>13</v>
      </c>
      <c r="J98" s="23">
        <f t="shared" si="4"/>
        <v>36</v>
      </c>
    </row>
    <row r="99" spans="1:10" ht="15">
      <c r="A99" s="35">
        <v>5</v>
      </c>
      <c r="B99" s="6">
        <v>375</v>
      </c>
      <c r="C99" s="5" t="s">
        <v>42</v>
      </c>
      <c r="D99" s="6" t="s">
        <v>38</v>
      </c>
      <c r="E99" s="72" t="s">
        <v>213</v>
      </c>
      <c r="F99" s="75">
        <v>11</v>
      </c>
      <c r="G99" s="3"/>
      <c r="H99" s="3">
        <v>13</v>
      </c>
      <c r="I99" s="3">
        <v>11</v>
      </c>
      <c r="J99" s="23">
        <f t="shared" si="4"/>
        <v>35</v>
      </c>
    </row>
    <row r="100" spans="1:10" ht="15">
      <c r="A100" s="35">
        <v>6</v>
      </c>
      <c r="B100" s="6">
        <v>240</v>
      </c>
      <c r="C100" s="5" t="s">
        <v>48</v>
      </c>
      <c r="D100" s="6" t="s">
        <v>38</v>
      </c>
      <c r="E100" s="72" t="s">
        <v>153</v>
      </c>
      <c r="F100" s="75">
        <v>5</v>
      </c>
      <c r="G100" s="3">
        <v>8</v>
      </c>
      <c r="H100" s="3">
        <v>11</v>
      </c>
      <c r="I100" s="3"/>
      <c r="J100" s="23">
        <f t="shared" si="4"/>
        <v>24</v>
      </c>
    </row>
    <row r="101" spans="1:10" ht="15">
      <c r="A101" s="35">
        <v>7</v>
      </c>
      <c r="B101" s="6">
        <v>234</v>
      </c>
      <c r="C101" s="5" t="s">
        <v>49</v>
      </c>
      <c r="D101" s="6" t="s">
        <v>38</v>
      </c>
      <c r="E101" s="72" t="s">
        <v>160</v>
      </c>
      <c r="F101" s="75">
        <v>4</v>
      </c>
      <c r="G101" s="3">
        <v>5</v>
      </c>
      <c r="H101" s="3">
        <v>9</v>
      </c>
      <c r="I101" s="3">
        <v>5</v>
      </c>
      <c r="J101" s="23">
        <f t="shared" si="4"/>
        <v>23</v>
      </c>
    </row>
    <row r="102" spans="1:10" ht="15">
      <c r="A102" s="35">
        <v>8</v>
      </c>
      <c r="B102" s="6">
        <v>316</v>
      </c>
      <c r="C102" s="12" t="s">
        <v>219</v>
      </c>
      <c r="D102" s="6" t="s">
        <v>38</v>
      </c>
      <c r="E102" s="72" t="s">
        <v>220</v>
      </c>
      <c r="F102" s="75"/>
      <c r="G102" s="3">
        <v>10</v>
      </c>
      <c r="H102" s="3"/>
      <c r="I102" s="3">
        <v>8</v>
      </c>
      <c r="J102" s="23">
        <f t="shared" si="4"/>
        <v>18</v>
      </c>
    </row>
    <row r="103" spans="1:10" ht="15">
      <c r="A103" s="35">
        <v>9</v>
      </c>
      <c r="B103" s="6">
        <v>202</v>
      </c>
      <c r="C103" s="12" t="s">
        <v>270</v>
      </c>
      <c r="D103" s="6" t="s">
        <v>38</v>
      </c>
      <c r="E103" s="72" t="s">
        <v>271</v>
      </c>
      <c r="F103" s="75"/>
      <c r="G103" s="3"/>
      <c r="H103" s="3">
        <v>17</v>
      </c>
      <c r="I103" s="3"/>
      <c r="J103" s="23">
        <f t="shared" si="4"/>
        <v>17</v>
      </c>
    </row>
    <row r="104" spans="1:10" ht="15">
      <c r="A104" s="35"/>
      <c r="B104" s="6">
        <v>360</v>
      </c>
      <c r="C104" s="12" t="s">
        <v>309</v>
      </c>
      <c r="D104" s="6" t="s">
        <v>38</v>
      </c>
      <c r="E104" s="72" t="s">
        <v>310</v>
      </c>
      <c r="F104" s="75"/>
      <c r="G104" s="3"/>
      <c r="H104" s="3"/>
      <c r="I104" s="3">
        <v>17</v>
      </c>
      <c r="J104" s="23">
        <f t="shared" si="4"/>
        <v>17</v>
      </c>
    </row>
    <row r="105" spans="1:10" ht="15">
      <c r="A105" s="35">
        <v>10</v>
      </c>
      <c r="B105" s="6">
        <v>298</v>
      </c>
      <c r="C105" s="12" t="s">
        <v>216</v>
      </c>
      <c r="D105" s="6" t="s">
        <v>38</v>
      </c>
      <c r="E105" s="72" t="s">
        <v>158</v>
      </c>
      <c r="F105" s="75"/>
      <c r="G105" s="3">
        <v>15</v>
      </c>
      <c r="H105" s="3"/>
      <c r="I105" s="3"/>
      <c r="J105" s="23">
        <f t="shared" si="4"/>
        <v>15</v>
      </c>
    </row>
    <row r="106" spans="1:10" ht="15">
      <c r="A106" s="35"/>
      <c r="B106" s="6">
        <v>320</v>
      </c>
      <c r="C106" s="12" t="s">
        <v>311</v>
      </c>
      <c r="D106" s="6" t="s">
        <v>38</v>
      </c>
      <c r="E106" s="72" t="s">
        <v>137</v>
      </c>
      <c r="F106" s="75"/>
      <c r="G106" s="3"/>
      <c r="H106" s="3"/>
      <c r="I106" s="3">
        <v>15</v>
      </c>
      <c r="J106" s="23">
        <f t="shared" si="4"/>
        <v>15</v>
      </c>
    </row>
    <row r="107" spans="1:10" ht="15">
      <c r="A107" s="35">
        <v>11</v>
      </c>
      <c r="B107" s="6">
        <v>363</v>
      </c>
      <c r="C107" s="5" t="s">
        <v>41</v>
      </c>
      <c r="D107" s="6" t="s">
        <v>38</v>
      </c>
      <c r="E107" s="72" t="s">
        <v>142</v>
      </c>
      <c r="F107" s="75">
        <v>13</v>
      </c>
      <c r="G107" s="3"/>
      <c r="H107" s="3"/>
      <c r="I107" s="3"/>
      <c r="J107" s="23">
        <f t="shared" si="4"/>
        <v>13</v>
      </c>
    </row>
    <row r="108" spans="1:10" ht="15">
      <c r="A108" s="35">
        <v>12</v>
      </c>
      <c r="B108" s="6">
        <v>297</v>
      </c>
      <c r="C108" s="12" t="s">
        <v>217</v>
      </c>
      <c r="D108" s="6" t="s">
        <v>38</v>
      </c>
      <c r="E108" s="72" t="s">
        <v>218</v>
      </c>
      <c r="F108" s="75"/>
      <c r="G108" s="3">
        <v>11</v>
      </c>
      <c r="H108" s="3"/>
      <c r="I108" s="3"/>
      <c r="J108" s="23">
        <f t="shared" si="4"/>
        <v>11</v>
      </c>
    </row>
    <row r="109" spans="1:10" ht="15">
      <c r="A109" s="35">
        <v>13</v>
      </c>
      <c r="B109" s="6">
        <v>499</v>
      </c>
      <c r="C109" s="5" t="s">
        <v>50</v>
      </c>
      <c r="D109" s="6" t="s">
        <v>38</v>
      </c>
      <c r="E109" s="72" t="s">
        <v>215</v>
      </c>
      <c r="F109" s="75">
        <v>3</v>
      </c>
      <c r="G109" s="3">
        <v>7</v>
      </c>
      <c r="H109" s="3"/>
      <c r="I109" s="3"/>
      <c r="J109" s="23">
        <f t="shared" si="4"/>
        <v>10</v>
      </c>
    </row>
    <row r="110" spans="1:10" ht="15">
      <c r="A110" s="22"/>
      <c r="B110" s="6">
        <v>347</v>
      </c>
      <c r="C110" s="12" t="s">
        <v>272</v>
      </c>
      <c r="D110" s="6" t="s">
        <v>38</v>
      </c>
      <c r="E110" s="72" t="s">
        <v>273</v>
      </c>
      <c r="F110" s="75"/>
      <c r="G110" s="3"/>
      <c r="H110" s="3">
        <v>10</v>
      </c>
      <c r="I110" s="3"/>
      <c r="J110" s="23">
        <f t="shared" si="4"/>
        <v>10</v>
      </c>
    </row>
    <row r="111" spans="1:10" ht="15">
      <c r="A111" s="22">
        <v>14</v>
      </c>
      <c r="B111" s="6">
        <v>307</v>
      </c>
      <c r="C111" s="12" t="s">
        <v>221</v>
      </c>
      <c r="D111" s="6" t="s">
        <v>38</v>
      </c>
      <c r="E111" s="72" t="s">
        <v>220</v>
      </c>
      <c r="F111" s="75"/>
      <c r="G111" s="3">
        <v>9</v>
      </c>
      <c r="H111" s="3"/>
      <c r="I111" s="3"/>
      <c r="J111" s="23">
        <f t="shared" si="4"/>
        <v>9</v>
      </c>
    </row>
    <row r="112" spans="1:10" ht="15">
      <c r="A112" s="22"/>
      <c r="B112" s="6">
        <v>354</v>
      </c>
      <c r="C112" s="5" t="s">
        <v>44</v>
      </c>
      <c r="D112" s="6" t="s">
        <v>38</v>
      </c>
      <c r="E112" s="72" t="s">
        <v>144</v>
      </c>
      <c r="F112" s="75">
        <v>9</v>
      </c>
      <c r="G112" s="3"/>
      <c r="H112" s="3"/>
      <c r="I112" s="3"/>
      <c r="J112" s="23">
        <f t="shared" si="4"/>
        <v>9</v>
      </c>
    </row>
    <row r="113" spans="1:10" ht="15">
      <c r="A113" s="22">
        <v>15</v>
      </c>
      <c r="B113" s="6">
        <v>207</v>
      </c>
      <c r="C113" s="5" t="s">
        <v>45</v>
      </c>
      <c r="D113" s="6" t="s">
        <v>38</v>
      </c>
      <c r="E113" s="72" t="s">
        <v>137</v>
      </c>
      <c r="F113" s="75">
        <v>8</v>
      </c>
      <c r="G113" s="3"/>
      <c r="H113" s="3"/>
      <c r="I113" s="3"/>
      <c r="J113" s="23">
        <f t="shared" si="4"/>
        <v>8</v>
      </c>
    </row>
    <row r="114" spans="1:10" ht="15">
      <c r="A114" s="22"/>
      <c r="B114" s="6">
        <v>340</v>
      </c>
      <c r="C114" s="12" t="s">
        <v>274</v>
      </c>
      <c r="D114" s="6" t="s">
        <v>38</v>
      </c>
      <c r="E114" s="72" t="s">
        <v>275</v>
      </c>
      <c r="F114" s="75"/>
      <c r="G114" s="3"/>
      <c r="H114" s="3">
        <v>8</v>
      </c>
      <c r="I114" s="3"/>
      <c r="J114" s="23">
        <f t="shared" si="4"/>
        <v>8</v>
      </c>
    </row>
    <row r="115" spans="1:10" ht="15">
      <c r="A115" s="22"/>
      <c r="B115" s="6">
        <v>223</v>
      </c>
      <c r="C115" s="5" t="s">
        <v>46</v>
      </c>
      <c r="D115" s="6" t="s">
        <v>38</v>
      </c>
      <c r="E115" s="72" t="s">
        <v>193</v>
      </c>
      <c r="F115" s="75">
        <v>7</v>
      </c>
      <c r="G115" s="3"/>
      <c r="H115" s="3"/>
      <c r="I115" s="3"/>
      <c r="J115" s="23">
        <f t="shared" si="4"/>
        <v>7</v>
      </c>
    </row>
    <row r="116" spans="1:10" ht="15">
      <c r="A116" s="59"/>
      <c r="B116" s="62">
        <v>353</v>
      </c>
      <c r="C116" s="63" t="s">
        <v>312</v>
      </c>
      <c r="D116" s="6" t="s">
        <v>38</v>
      </c>
      <c r="E116" s="77" t="s">
        <v>313</v>
      </c>
      <c r="F116" s="78"/>
      <c r="G116" s="64"/>
      <c r="H116" s="64"/>
      <c r="I116" s="64">
        <v>7</v>
      </c>
      <c r="J116" s="23">
        <f t="shared" si="4"/>
        <v>7</v>
      </c>
    </row>
    <row r="117" spans="1:10" ht="15">
      <c r="A117" s="59"/>
      <c r="B117" s="62">
        <v>258</v>
      </c>
      <c r="C117" s="63" t="s">
        <v>222</v>
      </c>
      <c r="D117" s="6" t="s">
        <v>38</v>
      </c>
      <c r="E117" s="77" t="s">
        <v>142</v>
      </c>
      <c r="F117" s="78"/>
      <c r="G117" s="64">
        <v>6</v>
      </c>
      <c r="H117" s="64"/>
      <c r="I117" s="64"/>
      <c r="J117" s="23">
        <f t="shared" si="4"/>
        <v>6</v>
      </c>
    </row>
    <row r="118" spans="1:10" ht="15">
      <c r="A118" s="59"/>
      <c r="B118" s="62">
        <v>294</v>
      </c>
      <c r="C118" s="61" t="s">
        <v>47</v>
      </c>
      <c r="D118" s="6" t="s">
        <v>38</v>
      </c>
      <c r="E118" s="77" t="s">
        <v>214</v>
      </c>
      <c r="F118" s="78">
        <v>6</v>
      </c>
      <c r="G118" s="64"/>
      <c r="H118" s="64"/>
      <c r="I118" s="64"/>
      <c r="J118" s="23">
        <f t="shared" si="4"/>
        <v>6</v>
      </c>
    </row>
    <row r="119" spans="1:10" ht="15">
      <c r="A119" s="59"/>
      <c r="B119" s="62">
        <v>406</v>
      </c>
      <c r="C119" s="63" t="s">
        <v>314</v>
      </c>
      <c r="D119" s="6" t="s">
        <v>38</v>
      </c>
      <c r="E119" s="77" t="s">
        <v>315</v>
      </c>
      <c r="F119" s="78"/>
      <c r="G119" s="64"/>
      <c r="H119" s="64"/>
      <c r="I119" s="64">
        <v>6</v>
      </c>
      <c r="J119" s="23">
        <f t="shared" si="4"/>
        <v>6</v>
      </c>
    </row>
    <row r="120" spans="1:10" ht="15">
      <c r="A120" s="59"/>
      <c r="B120" s="62">
        <v>374</v>
      </c>
      <c r="C120" s="63" t="s">
        <v>316</v>
      </c>
      <c r="D120" s="6" t="s">
        <v>38</v>
      </c>
      <c r="E120" s="77" t="s">
        <v>317</v>
      </c>
      <c r="F120" s="78"/>
      <c r="G120" s="64"/>
      <c r="H120" s="64"/>
      <c r="I120" s="64">
        <v>4</v>
      </c>
      <c r="J120" s="23">
        <f t="shared" si="4"/>
        <v>4</v>
      </c>
    </row>
    <row r="121" spans="1:10" ht="15.75" thickBot="1">
      <c r="A121" s="24"/>
      <c r="B121" s="33"/>
      <c r="C121" s="34"/>
      <c r="D121" s="33"/>
      <c r="E121" s="73"/>
      <c r="F121" s="76"/>
      <c r="G121" s="25"/>
      <c r="H121" s="25"/>
      <c r="I121" s="25"/>
      <c r="J121" s="27">
        <f t="shared" si="4"/>
        <v>0</v>
      </c>
    </row>
  </sheetData>
  <sheetProtection/>
  <mergeCells count="6">
    <mergeCell ref="A93:C93"/>
    <mergeCell ref="A1:J1"/>
    <mergeCell ref="A2:C2"/>
    <mergeCell ref="A20:C20"/>
    <mergeCell ref="A66:C66"/>
    <mergeCell ref="A85:C85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1"/>
  <sheetViews>
    <sheetView zoomScalePageLayoutView="0" workbookViewId="0" topLeftCell="A136">
      <selection activeCell="M133" sqref="M133"/>
    </sheetView>
  </sheetViews>
  <sheetFormatPr defaultColWidth="11.421875" defaultRowHeight="15"/>
  <cols>
    <col min="1" max="1" width="6.00390625" style="0" customWidth="1"/>
    <col min="2" max="2" width="6.140625" style="0" customWidth="1"/>
    <col min="3" max="3" width="29.7109375" style="0" customWidth="1"/>
    <col min="4" max="4" width="15.28125" style="0" customWidth="1"/>
    <col min="5" max="5" width="33.7109375" style="0" customWidth="1"/>
    <col min="6" max="6" width="8.8515625" style="11" customWidth="1"/>
    <col min="7" max="9" width="9.8515625" style="11" customWidth="1"/>
  </cols>
  <sheetData>
    <row r="1" spans="1:10" ht="20.25" thickBot="1">
      <c r="A1" s="101" t="s">
        <v>63</v>
      </c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6.5" thickBot="1">
      <c r="A2" s="104" t="s">
        <v>74</v>
      </c>
      <c r="B2" s="104"/>
      <c r="C2" s="105"/>
      <c r="D2" s="2"/>
      <c r="E2" s="1"/>
      <c r="F2" s="2"/>
      <c r="G2" s="2"/>
      <c r="H2" s="2"/>
      <c r="I2" s="2"/>
      <c r="J2" s="2"/>
    </row>
    <row r="3" spans="1:10" ht="93" customHeight="1" thickBot="1">
      <c r="A3" s="40" t="s">
        <v>61</v>
      </c>
      <c r="B3" s="41" t="s">
        <v>60</v>
      </c>
      <c r="C3" s="41" t="s">
        <v>59</v>
      </c>
      <c r="D3" s="41" t="s">
        <v>57</v>
      </c>
      <c r="E3" s="41" t="s">
        <v>58</v>
      </c>
      <c r="F3" s="42" t="s">
        <v>11</v>
      </c>
      <c r="G3" s="46" t="s">
        <v>127</v>
      </c>
      <c r="H3" s="48" t="s">
        <v>252</v>
      </c>
      <c r="I3" s="48" t="s">
        <v>276</v>
      </c>
      <c r="J3" s="47" t="s">
        <v>56</v>
      </c>
    </row>
    <row r="4" spans="1:10" ht="15">
      <c r="A4" s="15">
        <v>1</v>
      </c>
      <c r="B4" s="16">
        <v>3</v>
      </c>
      <c r="C4" s="17" t="s">
        <v>75</v>
      </c>
      <c r="D4" s="18" t="s">
        <v>74</v>
      </c>
      <c r="E4" s="19" t="s">
        <v>136</v>
      </c>
      <c r="F4" s="20">
        <v>17</v>
      </c>
      <c r="G4" s="20">
        <v>20</v>
      </c>
      <c r="H4" s="20">
        <v>13</v>
      </c>
      <c r="I4" s="56">
        <v>15</v>
      </c>
      <c r="J4" s="21">
        <f aca="true" t="shared" si="0" ref="J4:J24">SUM(F4:I4)</f>
        <v>65</v>
      </c>
    </row>
    <row r="5" spans="1:10" ht="15">
      <c r="A5" s="22">
        <v>1</v>
      </c>
      <c r="B5" s="4">
        <v>3</v>
      </c>
      <c r="C5" s="5" t="s">
        <v>76</v>
      </c>
      <c r="D5" s="6" t="s">
        <v>74</v>
      </c>
      <c r="E5" s="12" t="s">
        <v>136</v>
      </c>
      <c r="F5" s="3">
        <v>17</v>
      </c>
      <c r="G5" s="3">
        <v>20</v>
      </c>
      <c r="H5" s="3">
        <v>13</v>
      </c>
      <c r="I5" s="57">
        <v>15</v>
      </c>
      <c r="J5" s="23">
        <f t="shared" si="0"/>
        <v>65</v>
      </c>
    </row>
    <row r="6" spans="1:10" ht="15">
      <c r="A6" s="22">
        <v>2</v>
      </c>
      <c r="B6" s="4">
        <v>1</v>
      </c>
      <c r="C6" s="5" t="s">
        <v>79</v>
      </c>
      <c r="D6" s="6" t="s">
        <v>74</v>
      </c>
      <c r="E6" s="12" t="s">
        <v>138</v>
      </c>
      <c r="F6" s="3">
        <v>15</v>
      </c>
      <c r="G6" s="3">
        <v>17</v>
      </c>
      <c r="H6" s="3">
        <v>15</v>
      </c>
      <c r="I6" s="57">
        <v>17</v>
      </c>
      <c r="J6" s="23">
        <f t="shared" si="0"/>
        <v>64</v>
      </c>
    </row>
    <row r="7" spans="1:10" ht="15">
      <c r="A7" s="22">
        <v>2</v>
      </c>
      <c r="B7" s="4">
        <v>1</v>
      </c>
      <c r="C7" s="5" t="s">
        <v>80</v>
      </c>
      <c r="D7" s="6" t="s">
        <v>74</v>
      </c>
      <c r="E7" s="12" t="s">
        <v>136</v>
      </c>
      <c r="F7" s="3">
        <v>15</v>
      </c>
      <c r="G7" s="3">
        <v>17</v>
      </c>
      <c r="H7" s="3">
        <v>15</v>
      </c>
      <c r="I7" s="57">
        <v>17</v>
      </c>
      <c r="J7" s="23">
        <f t="shared" si="0"/>
        <v>64</v>
      </c>
    </row>
    <row r="8" spans="1:10" ht="15">
      <c r="A8" s="22">
        <v>3</v>
      </c>
      <c r="B8" s="4">
        <v>7</v>
      </c>
      <c r="C8" s="5" t="s">
        <v>72</v>
      </c>
      <c r="D8" s="6" t="s">
        <v>74</v>
      </c>
      <c r="E8" s="12" t="s">
        <v>137</v>
      </c>
      <c r="F8" s="3">
        <v>20</v>
      </c>
      <c r="G8" s="3">
        <v>15</v>
      </c>
      <c r="H8" s="3"/>
      <c r="I8" s="57"/>
      <c r="J8" s="23">
        <f t="shared" si="0"/>
        <v>35</v>
      </c>
    </row>
    <row r="9" spans="1:10" ht="15">
      <c r="A9" s="22">
        <v>3</v>
      </c>
      <c r="B9" s="4">
        <v>7</v>
      </c>
      <c r="C9" s="5" t="s">
        <v>73</v>
      </c>
      <c r="D9" s="6" t="s">
        <v>74</v>
      </c>
      <c r="E9" s="12" t="s">
        <v>137</v>
      </c>
      <c r="F9" s="3">
        <v>20</v>
      </c>
      <c r="G9" s="3">
        <v>15</v>
      </c>
      <c r="H9" s="3"/>
      <c r="I9" s="57"/>
      <c r="J9" s="23">
        <f t="shared" si="0"/>
        <v>35</v>
      </c>
    </row>
    <row r="10" spans="1:10" ht="15">
      <c r="A10" s="22">
        <v>4</v>
      </c>
      <c r="B10" s="4">
        <v>11</v>
      </c>
      <c r="C10" s="5" t="s">
        <v>81</v>
      </c>
      <c r="D10" s="6" t="s">
        <v>74</v>
      </c>
      <c r="E10" s="12" t="s">
        <v>140</v>
      </c>
      <c r="F10" s="3">
        <v>11</v>
      </c>
      <c r="G10" s="3"/>
      <c r="H10" s="3">
        <v>11</v>
      </c>
      <c r="I10" s="57"/>
      <c r="J10" s="23">
        <f t="shared" si="0"/>
        <v>22</v>
      </c>
    </row>
    <row r="11" spans="1:10" ht="15">
      <c r="A11" s="22">
        <v>4</v>
      </c>
      <c r="B11" s="4">
        <v>11</v>
      </c>
      <c r="C11" s="5" t="s">
        <v>82</v>
      </c>
      <c r="D11" s="6" t="s">
        <v>74</v>
      </c>
      <c r="E11" s="12" t="s">
        <v>140</v>
      </c>
      <c r="F11" s="3">
        <v>11</v>
      </c>
      <c r="G11" s="3"/>
      <c r="H11" s="3">
        <v>11</v>
      </c>
      <c r="I11" s="57"/>
      <c r="J11" s="23">
        <f t="shared" si="0"/>
        <v>22</v>
      </c>
    </row>
    <row r="12" spans="1:10" ht="15">
      <c r="A12" s="22">
        <v>5</v>
      </c>
      <c r="B12" s="4">
        <v>8</v>
      </c>
      <c r="C12" s="12" t="s">
        <v>227</v>
      </c>
      <c r="D12" s="6" t="s">
        <v>74</v>
      </c>
      <c r="E12" s="12" t="s">
        <v>226</v>
      </c>
      <c r="F12" s="3"/>
      <c r="G12" s="3"/>
      <c r="H12" s="3">
        <v>20</v>
      </c>
      <c r="I12" s="57"/>
      <c r="J12" s="23">
        <f t="shared" si="0"/>
        <v>20</v>
      </c>
    </row>
    <row r="13" spans="1:10" ht="15">
      <c r="A13" s="22">
        <v>5</v>
      </c>
      <c r="B13" s="4">
        <v>8</v>
      </c>
      <c r="C13" s="12" t="s">
        <v>225</v>
      </c>
      <c r="D13" s="6" t="s">
        <v>74</v>
      </c>
      <c r="E13" s="12" t="s">
        <v>226</v>
      </c>
      <c r="F13" s="3"/>
      <c r="G13" s="3"/>
      <c r="H13" s="3">
        <v>20</v>
      </c>
      <c r="I13" s="57"/>
      <c r="J13" s="23">
        <f t="shared" si="0"/>
        <v>20</v>
      </c>
    </row>
    <row r="14" spans="1:10" ht="15">
      <c r="A14" s="22">
        <v>6</v>
      </c>
      <c r="B14" s="4">
        <v>5</v>
      </c>
      <c r="C14" s="12" t="s">
        <v>277</v>
      </c>
      <c r="D14" s="6" t="s">
        <v>74</v>
      </c>
      <c r="E14" s="12" t="s">
        <v>278</v>
      </c>
      <c r="F14" s="3"/>
      <c r="G14" s="3"/>
      <c r="H14" s="3"/>
      <c r="I14" s="57">
        <v>20</v>
      </c>
      <c r="J14" s="23">
        <f t="shared" si="0"/>
        <v>20</v>
      </c>
    </row>
    <row r="15" spans="1:10" ht="15">
      <c r="A15" s="22">
        <v>6</v>
      </c>
      <c r="B15" s="4">
        <v>5</v>
      </c>
      <c r="C15" s="12" t="s">
        <v>116</v>
      </c>
      <c r="D15" s="6" t="s">
        <v>74</v>
      </c>
      <c r="E15" s="12" t="s">
        <v>279</v>
      </c>
      <c r="F15" s="3"/>
      <c r="G15" s="3"/>
      <c r="H15" s="3"/>
      <c r="I15" s="57">
        <v>20</v>
      </c>
      <c r="J15" s="23">
        <f t="shared" si="0"/>
        <v>20</v>
      </c>
    </row>
    <row r="16" spans="1:10" ht="15">
      <c r="A16" s="22">
        <v>7</v>
      </c>
      <c r="B16" s="4">
        <v>18</v>
      </c>
      <c r="C16" s="12" t="s">
        <v>228</v>
      </c>
      <c r="D16" s="6" t="s">
        <v>74</v>
      </c>
      <c r="E16" s="14" t="s">
        <v>137</v>
      </c>
      <c r="F16" s="3"/>
      <c r="G16" s="3"/>
      <c r="H16" s="3">
        <v>17</v>
      </c>
      <c r="I16" s="57"/>
      <c r="J16" s="23">
        <f t="shared" si="0"/>
        <v>17</v>
      </c>
    </row>
    <row r="17" spans="1:10" ht="15">
      <c r="A17" s="22">
        <v>7</v>
      </c>
      <c r="B17" s="4">
        <v>18</v>
      </c>
      <c r="C17" s="12" t="s">
        <v>229</v>
      </c>
      <c r="D17" s="6" t="s">
        <v>74</v>
      </c>
      <c r="E17" s="14" t="s">
        <v>137</v>
      </c>
      <c r="F17" s="3"/>
      <c r="G17" s="3"/>
      <c r="H17" s="3">
        <v>17</v>
      </c>
      <c r="I17" s="57"/>
      <c r="J17" s="23">
        <f t="shared" si="0"/>
        <v>17</v>
      </c>
    </row>
    <row r="18" spans="1:10" ht="15">
      <c r="A18" s="22">
        <v>8</v>
      </c>
      <c r="B18" s="4">
        <v>169</v>
      </c>
      <c r="C18" s="5" t="s">
        <v>77</v>
      </c>
      <c r="D18" s="6" t="s">
        <v>74</v>
      </c>
      <c r="E18" s="12" t="s">
        <v>139</v>
      </c>
      <c r="F18" s="3">
        <v>13</v>
      </c>
      <c r="G18" s="3"/>
      <c r="H18" s="3"/>
      <c r="I18" s="57"/>
      <c r="J18" s="23">
        <f t="shared" si="0"/>
        <v>13</v>
      </c>
    </row>
    <row r="19" spans="1:10" ht="15">
      <c r="A19" s="22">
        <v>8</v>
      </c>
      <c r="B19" s="4">
        <v>169</v>
      </c>
      <c r="C19" s="5" t="s">
        <v>78</v>
      </c>
      <c r="D19" s="6" t="s">
        <v>74</v>
      </c>
      <c r="E19" s="12" t="s">
        <v>139</v>
      </c>
      <c r="F19" s="3">
        <v>13</v>
      </c>
      <c r="G19" s="3"/>
      <c r="H19" s="3"/>
      <c r="I19" s="57"/>
      <c r="J19" s="23">
        <f t="shared" si="0"/>
        <v>13</v>
      </c>
    </row>
    <row r="20" spans="1:10" ht="15">
      <c r="A20" s="59"/>
      <c r="B20" s="60">
        <v>65</v>
      </c>
      <c r="C20" s="63" t="s">
        <v>280</v>
      </c>
      <c r="D20" s="6" t="s">
        <v>74</v>
      </c>
      <c r="E20" s="63" t="s">
        <v>223</v>
      </c>
      <c r="F20" s="64"/>
      <c r="G20" s="64"/>
      <c r="H20" s="64"/>
      <c r="I20" s="65">
        <v>13</v>
      </c>
      <c r="J20" s="23">
        <f t="shared" si="0"/>
        <v>13</v>
      </c>
    </row>
    <row r="21" spans="1:10" ht="15">
      <c r="A21" s="59"/>
      <c r="B21" s="60">
        <v>65</v>
      </c>
      <c r="C21" s="63" t="s">
        <v>281</v>
      </c>
      <c r="D21" s="6" t="s">
        <v>74</v>
      </c>
      <c r="E21" s="63" t="s">
        <v>223</v>
      </c>
      <c r="F21" s="64"/>
      <c r="G21" s="64"/>
      <c r="H21" s="64"/>
      <c r="I21" s="65">
        <v>13</v>
      </c>
      <c r="J21" s="23">
        <f t="shared" si="0"/>
        <v>13</v>
      </c>
    </row>
    <row r="22" spans="1:10" ht="15">
      <c r="A22" s="59">
        <v>9</v>
      </c>
      <c r="B22" s="60">
        <v>43</v>
      </c>
      <c r="C22" s="61" t="s">
        <v>83</v>
      </c>
      <c r="D22" s="6" t="s">
        <v>74</v>
      </c>
      <c r="E22" s="12" t="s">
        <v>141</v>
      </c>
      <c r="F22" s="64">
        <v>10</v>
      </c>
      <c r="G22" s="64"/>
      <c r="H22" s="64"/>
      <c r="I22" s="65"/>
      <c r="J22" s="23">
        <f t="shared" si="0"/>
        <v>10</v>
      </c>
    </row>
    <row r="23" spans="1:10" ht="15">
      <c r="A23" s="59">
        <v>9</v>
      </c>
      <c r="B23" s="60">
        <v>43</v>
      </c>
      <c r="C23" s="61" t="s">
        <v>84</v>
      </c>
      <c r="D23" s="6" t="s">
        <v>74</v>
      </c>
      <c r="E23" s="12" t="s">
        <v>141</v>
      </c>
      <c r="F23" s="64">
        <v>10</v>
      </c>
      <c r="G23" s="64"/>
      <c r="H23" s="64"/>
      <c r="I23" s="65"/>
      <c r="J23" s="23">
        <f t="shared" si="0"/>
        <v>10</v>
      </c>
    </row>
    <row r="24" spans="1:10" ht="15">
      <c r="A24" s="59"/>
      <c r="B24" s="60"/>
      <c r="C24" s="61"/>
      <c r="D24" s="62"/>
      <c r="E24" s="63"/>
      <c r="F24" s="64"/>
      <c r="G24" s="64"/>
      <c r="H24" s="64"/>
      <c r="I24" s="65"/>
      <c r="J24" s="23">
        <f t="shared" si="0"/>
        <v>0</v>
      </c>
    </row>
    <row r="25" spans="1:10" ht="15.75" thickBot="1">
      <c r="A25" s="24"/>
      <c r="B25" s="36"/>
      <c r="C25" s="37"/>
      <c r="D25" s="33"/>
      <c r="E25" s="37"/>
      <c r="F25" s="25"/>
      <c r="G25" s="25"/>
      <c r="H25" s="25"/>
      <c r="I25" s="58"/>
      <c r="J25" s="27">
        <f>SUM(F25:H25)</f>
        <v>0</v>
      </c>
    </row>
    <row r="26" spans="1:10" ht="16.5" thickBot="1">
      <c r="A26" s="106" t="s">
        <v>64</v>
      </c>
      <c r="B26" s="107"/>
      <c r="C26" s="108"/>
      <c r="D26" s="2"/>
      <c r="E26" s="1"/>
      <c r="F26" s="2"/>
      <c r="G26" s="2"/>
      <c r="H26" s="2"/>
      <c r="I26" s="2"/>
      <c r="J26" s="2"/>
    </row>
    <row r="27" spans="1:10" ht="98.25" customHeight="1" thickBot="1">
      <c r="A27" s="40" t="s">
        <v>61</v>
      </c>
      <c r="B27" s="41" t="s">
        <v>60</v>
      </c>
      <c r="C27" s="41" t="s">
        <v>59</v>
      </c>
      <c r="D27" s="41" t="s">
        <v>57</v>
      </c>
      <c r="E27" s="41" t="s">
        <v>58</v>
      </c>
      <c r="F27" s="44" t="s">
        <v>11</v>
      </c>
      <c r="G27" s="42" t="s">
        <v>127</v>
      </c>
      <c r="H27" s="48" t="s">
        <v>252</v>
      </c>
      <c r="I27" s="48" t="s">
        <v>276</v>
      </c>
      <c r="J27" s="43" t="s">
        <v>56</v>
      </c>
    </row>
    <row r="28" spans="1:10" ht="15">
      <c r="A28" s="15">
        <v>1</v>
      </c>
      <c r="B28" s="16">
        <v>77</v>
      </c>
      <c r="C28" s="17" t="s">
        <v>86</v>
      </c>
      <c r="D28" s="18" t="s">
        <v>64</v>
      </c>
      <c r="E28" s="19" t="s">
        <v>142</v>
      </c>
      <c r="F28" s="20">
        <v>20</v>
      </c>
      <c r="G28" s="20">
        <v>17</v>
      </c>
      <c r="H28" s="20">
        <v>15</v>
      </c>
      <c r="I28" s="56">
        <v>15</v>
      </c>
      <c r="J28" s="21">
        <f aca="true" t="shared" si="1" ref="J28:J59">SUM(F28:I28)</f>
        <v>67</v>
      </c>
    </row>
    <row r="29" spans="1:10" ht="15">
      <c r="A29" s="22"/>
      <c r="B29" s="4">
        <v>77</v>
      </c>
      <c r="C29" s="5" t="s">
        <v>85</v>
      </c>
      <c r="D29" s="6" t="s">
        <v>64</v>
      </c>
      <c r="E29" s="12" t="s">
        <v>142</v>
      </c>
      <c r="F29" s="3">
        <v>20</v>
      </c>
      <c r="G29" s="3">
        <v>17</v>
      </c>
      <c r="H29" s="3">
        <v>15</v>
      </c>
      <c r="I29" s="57">
        <v>15</v>
      </c>
      <c r="J29" s="23">
        <f t="shared" si="1"/>
        <v>67</v>
      </c>
    </row>
    <row r="30" spans="1:10" ht="15">
      <c r="A30" s="22">
        <v>2</v>
      </c>
      <c r="B30" s="4">
        <v>36</v>
      </c>
      <c r="C30" s="5" t="s">
        <v>94</v>
      </c>
      <c r="D30" s="6" t="s">
        <v>64</v>
      </c>
      <c r="E30" s="12" t="s">
        <v>137</v>
      </c>
      <c r="F30" s="3">
        <v>11</v>
      </c>
      <c r="G30" s="3">
        <v>11</v>
      </c>
      <c r="H30" s="3">
        <v>11</v>
      </c>
      <c r="I30" s="57">
        <v>9</v>
      </c>
      <c r="J30" s="23">
        <f t="shared" si="1"/>
        <v>42</v>
      </c>
    </row>
    <row r="31" spans="1:10" ht="15">
      <c r="A31" s="22"/>
      <c r="B31" s="4">
        <v>36</v>
      </c>
      <c r="C31" s="5" t="s">
        <v>93</v>
      </c>
      <c r="D31" s="6" t="s">
        <v>64</v>
      </c>
      <c r="E31" s="12" t="s">
        <v>142</v>
      </c>
      <c r="F31" s="3">
        <v>11</v>
      </c>
      <c r="G31" s="3">
        <v>11</v>
      </c>
      <c r="H31" s="3">
        <v>11</v>
      </c>
      <c r="I31" s="57">
        <v>9</v>
      </c>
      <c r="J31" s="23">
        <f t="shared" si="1"/>
        <v>42</v>
      </c>
    </row>
    <row r="32" spans="1:10" ht="15">
      <c r="A32" s="22">
        <v>3</v>
      </c>
      <c r="B32" s="4">
        <v>125</v>
      </c>
      <c r="C32" s="12" t="s">
        <v>130</v>
      </c>
      <c r="D32" s="6" t="s">
        <v>64</v>
      </c>
      <c r="E32" s="45" t="s">
        <v>223</v>
      </c>
      <c r="F32" s="3"/>
      <c r="G32" s="3">
        <v>15</v>
      </c>
      <c r="H32" s="3">
        <v>13</v>
      </c>
      <c r="I32" s="57">
        <v>13</v>
      </c>
      <c r="J32" s="23">
        <f t="shared" si="1"/>
        <v>41</v>
      </c>
    </row>
    <row r="33" spans="1:10" ht="15">
      <c r="A33" s="22"/>
      <c r="B33" s="4">
        <v>125</v>
      </c>
      <c r="C33" s="12" t="s">
        <v>129</v>
      </c>
      <c r="D33" s="6" t="s">
        <v>64</v>
      </c>
      <c r="E33" s="45" t="s">
        <v>223</v>
      </c>
      <c r="F33" s="3"/>
      <c r="G33" s="3">
        <v>15</v>
      </c>
      <c r="H33" s="3">
        <v>13</v>
      </c>
      <c r="I33" s="57">
        <v>13</v>
      </c>
      <c r="J33" s="23">
        <f t="shared" si="1"/>
        <v>41</v>
      </c>
    </row>
    <row r="34" spans="1:10" ht="15">
      <c r="A34" s="22">
        <v>4</v>
      </c>
      <c r="B34" s="4">
        <v>129</v>
      </c>
      <c r="C34" s="5" t="s">
        <v>88</v>
      </c>
      <c r="D34" s="6" t="s">
        <v>64</v>
      </c>
      <c r="E34" s="12" t="s">
        <v>140</v>
      </c>
      <c r="F34" s="3">
        <v>17</v>
      </c>
      <c r="G34" s="3"/>
      <c r="H34" s="3">
        <v>17</v>
      </c>
      <c r="I34" s="57"/>
      <c r="J34" s="23">
        <f t="shared" si="1"/>
        <v>34</v>
      </c>
    </row>
    <row r="35" spans="1:10" ht="15">
      <c r="A35" s="22"/>
      <c r="B35" s="4">
        <v>129</v>
      </c>
      <c r="C35" s="5" t="s">
        <v>87</v>
      </c>
      <c r="D35" s="6" t="s">
        <v>64</v>
      </c>
      <c r="E35" s="12" t="s">
        <v>140</v>
      </c>
      <c r="F35" s="3">
        <v>17</v>
      </c>
      <c r="G35" s="3"/>
      <c r="H35" s="3">
        <v>17</v>
      </c>
      <c r="I35" s="57"/>
      <c r="J35" s="23">
        <f t="shared" si="1"/>
        <v>34</v>
      </c>
    </row>
    <row r="36" spans="1:10" ht="15">
      <c r="A36" s="22">
        <v>5</v>
      </c>
      <c r="B36" s="4">
        <v>44</v>
      </c>
      <c r="C36" s="5" t="s">
        <v>90</v>
      </c>
      <c r="D36" s="6" t="s">
        <v>64</v>
      </c>
      <c r="E36" s="12" t="s">
        <v>137</v>
      </c>
      <c r="F36" s="3">
        <v>15</v>
      </c>
      <c r="G36" s="3"/>
      <c r="H36" s="3"/>
      <c r="I36" s="57">
        <v>17</v>
      </c>
      <c r="J36" s="23">
        <f t="shared" si="1"/>
        <v>32</v>
      </c>
    </row>
    <row r="37" spans="1:10" ht="15">
      <c r="A37" s="22"/>
      <c r="B37" s="4">
        <v>44</v>
      </c>
      <c r="C37" s="5" t="s">
        <v>89</v>
      </c>
      <c r="D37" s="6" t="s">
        <v>64</v>
      </c>
      <c r="E37" s="12" t="s">
        <v>137</v>
      </c>
      <c r="F37" s="3">
        <v>15</v>
      </c>
      <c r="G37" s="3"/>
      <c r="H37" s="3"/>
      <c r="I37" s="57">
        <v>17</v>
      </c>
      <c r="J37" s="23">
        <f t="shared" si="1"/>
        <v>32</v>
      </c>
    </row>
    <row r="38" spans="1:10" ht="15">
      <c r="A38" s="22">
        <v>6</v>
      </c>
      <c r="B38" s="4">
        <v>45</v>
      </c>
      <c r="C38" s="5" t="s">
        <v>103</v>
      </c>
      <c r="D38" s="6" t="s">
        <v>64</v>
      </c>
      <c r="E38" s="12" t="s">
        <v>137</v>
      </c>
      <c r="F38" s="3">
        <v>6</v>
      </c>
      <c r="G38" s="3">
        <v>9</v>
      </c>
      <c r="H38" s="3">
        <v>7</v>
      </c>
      <c r="I38" s="57">
        <v>8</v>
      </c>
      <c r="J38" s="23">
        <f t="shared" si="1"/>
        <v>30</v>
      </c>
    </row>
    <row r="39" spans="1:10" ht="15">
      <c r="A39" s="22"/>
      <c r="B39" s="4">
        <v>45</v>
      </c>
      <c r="C39" s="5" t="s">
        <v>104</v>
      </c>
      <c r="D39" s="6" t="s">
        <v>64</v>
      </c>
      <c r="E39" s="12" t="s">
        <v>137</v>
      </c>
      <c r="F39" s="3">
        <v>6</v>
      </c>
      <c r="G39" s="3">
        <v>9</v>
      </c>
      <c r="H39" s="3">
        <v>7</v>
      </c>
      <c r="I39" s="57">
        <v>8</v>
      </c>
      <c r="J39" s="23">
        <f t="shared" si="1"/>
        <v>30</v>
      </c>
    </row>
    <row r="40" spans="1:10" ht="15">
      <c r="A40" s="22">
        <v>7</v>
      </c>
      <c r="B40" s="4">
        <v>33</v>
      </c>
      <c r="C40" s="5" t="s">
        <v>102</v>
      </c>
      <c r="D40" s="6" t="s">
        <v>64</v>
      </c>
      <c r="E40" s="12" t="s">
        <v>139</v>
      </c>
      <c r="F40" s="3">
        <v>7</v>
      </c>
      <c r="G40" s="3">
        <v>20</v>
      </c>
      <c r="H40" s="3"/>
      <c r="I40" s="57"/>
      <c r="J40" s="23">
        <f t="shared" si="1"/>
        <v>27</v>
      </c>
    </row>
    <row r="41" spans="1:10" ht="15">
      <c r="A41" s="22"/>
      <c r="B41" s="4">
        <v>33</v>
      </c>
      <c r="C41" s="5" t="s">
        <v>101</v>
      </c>
      <c r="D41" s="6" t="s">
        <v>64</v>
      </c>
      <c r="E41" s="12" t="s">
        <v>139</v>
      </c>
      <c r="F41" s="3">
        <v>7</v>
      </c>
      <c r="G41" s="3">
        <v>20</v>
      </c>
      <c r="H41" s="3"/>
      <c r="I41" s="57"/>
      <c r="J41" s="23">
        <f t="shared" si="1"/>
        <v>27</v>
      </c>
    </row>
    <row r="42" spans="1:10" ht="15">
      <c r="A42" s="22">
        <v>8</v>
      </c>
      <c r="B42" s="4">
        <v>70</v>
      </c>
      <c r="C42" s="12" t="s">
        <v>332</v>
      </c>
      <c r="D42" s="6" t="s">
        <v>64</v>
      </c>
      <c r="E42" s="14" t="s">
        <v>334</v>
      </c>
      <c r="F42" s="3"/>
      <c r="G42" s="3"/>
      <c r="H42" s="3"/>
      <c r="I42" s="57">
        <v>20</v>
      </c>
      <c r="J42" s="23">
        <f t="shared" si="1"/>
        <v>20</v>
      </c>
    </row>
    <row r="43" spans="1:10" ht="15">
      <c r="A43" s="22"/>
      <c r="B43" s="4">
        <v>70</v>
      </c>
      <c r="C43" s="12" t="s">
        <v>333</v>
      </c>
      <c r="D43" s="6" t="s">
        <v>64</v>
      </c>
      <c r="E43" s="14" t="s">
        <v>334</v>
      </c>
      <c r="F43" s="3"/>
      <c r="G43" s="3"/>
      <c r="H43" s="3"/>
      <c r="I43" s="57">
        <v>20</v>
      </c>
      <c r="J43" s="23">
        <f t="shared" si="1"/>
        <v>20</v>
      </c>
    </row>
    <row r="44" spans="1:10" ht="15">
      <c r="A44" s="22"/>
      <c r="B44" s="4">
        <v>56</v>
      </c>
      <c r="C44" s="12" t="s">
        <v>231</v>
      </c>
      <c r="D44" s="6" t="s">
        <v>64</v>
      </c>
      <c r="E44" s="12" t="s">
        <v>140</v>
      </c>
      <c r="F44" s="3"/>
      <c r="G44" s="3"/>
      <c r="H44" s="3">
        <v>20</v>
      </c>
      <c r="I44" s="57"/>
      <c r="J44" s="23">
        <f t="shared" si="1"/>
        <v>20</v>
      </c>
    </row>
    <row r="45" spans="1:10" ht="15">
      <c r="A45" s="22"/>
      <c r="B45" s="4">
        <v>56</v>
      </c>
      <c r="C45" s="12" t="s">
        <v>230</v>
      </c>
      <c r="D45" s="6" t="s">
        <v>64</v>
      </c>
      <c r="E45" s="12" t="s">
        <v>145</v>
      </c>
      <c r="F45" s="3"/>
      <c r="G45" s="3"/>
      <c r="H45" s="3">
        <v>20</v>
      </c>
      <c r="I45" s="57"/>
      <c r="J45" s="23">
        <f t="shared" si="1"/>
        <v>20</v>
      </c>
    </row>
    <row r="46" spans="1:10" ht="15">
      <c r="A46" s="22">
        <v>9</v>
      </c>
      <c r="B46" s="4">
        <v>132</v>
      </c>
      <c r="C46" s="5" t="s">
        <v>106</v>
      </c>
      <c r="D46" s="6" t="s">
        <v>64</v>
      </c>
      <c r="E46" s="12" t="s">
        <v>147</v>
      </c>
      <c r="F46" s="3">
        <v>5</v>
      </c>
      <c r="G46" s="3"/>
      <c r="H46" s="3"/>
      <c r="I46" s="57">
        <v>10</v>
      </c>
      <c r="J46" s="23">
        <f t="shared" si="1"/>
        <v>15</v>
      </c>
    </row>
    <row r="47" spans="1:10" ht="15">
      <c r="A47" s="22"/>
      <c r="B47" s="4">
        <v>132</v>
      </c>
      <c r="C47" s="5" t="s">
        <v>105</v>
      </c>
      <c r="D47" s="6" t="s">
        <v>64</v>
      </c>
      <c r="E47" s="12" t="s">
        <v>147</v>
      </c>
      <c r="F47" s="3">
        <v>5</v>
      </c>
      <c r="G47" s="3"/>
      <c r="H47" s="3"/>
      <c r="I47" s="57">
        <v>10</v>
      </c>
      <c r="J47" s="23">
        <f t="shared" si="1"/>
        <v>15</v>
      </c>
    </row>
    <row r="48" spans="1:10" ht="15">
      <c r="A48" s="22">
        <v>10</v>
      </c>
      <c r="B48" s="4">
        <v>177</v>
      </c>
      <c r="C48" s="5" t="s">
        <v>91</v>
      </c>
      <c r="D48" s="6" t="s">
        <v>64</v>
      </c>
      <c r="E48" s="12" t="s">
        <v>143</v>
      </c>
      <c r="F48" s="3">
        <v>13</v>
      </c>
      <c r="G48" s="3"/>
      <c r="H48" s="3"/>
      <c r="I48" s="57"/>
      <c r="J48" s="23">
        <f t="shared" si="1"/>
        <v>13</v>
      </c>
    </row>
    <row r="49" spans="1:10" ht="15">
      <c r="A49" s="22"/>
      <c r="B49" s="4">
        <v>177</v>
      </c>
      <c r="C49" s="5" t="s">
        <v>92</v>
      </c>
      <c r="D49" s="6" t="s">
        <v>64</v>
      </c>
      <c r="E49" s="12" t="s">
        <v>143</v>
      </c>
      <c r="F49" s="3">
        <v>13</v>
      </c>
      <c r="G49" s="3"/>
      <c r="H49" s="3"/>
      <c r="I49" s="57"/>
      <c r="J49" s="23">
        <f t="shared" si="1"/>
        <v>13</v>
      </c>
    </row>
    <row r="50" spans="1:10" ht="15">
      <c r="A50" s="22"/>
      <c r="B50" s="4">
        <v>35</v>
      </c>
      <c r="C50" s="12" t="s">
        <v>131</v>
      </c>
      <c r="D50" s="6" t="s">
        <v>64</v>
      </c>
      <c r="E50" s="12" t="s">
        <v>162</v>
      </c>
      <c r="F50" s="3"/>
      <c r="G50" s="3">
        <v>13</v>
      </c>
      <c r="H50" s="3"/>
      <c r="I50" s="57"/>
      <c r="J50" s="23">
        <f t="shared" si="1"/>
        <v>13</v>
      </c>
    </row>
    <row r="51" spans="1:10" ht="15">
      <c r="A51" s="22"/>
      <c r="B51" s="4">
        <v>46</v>
      </c>
      <c r="C51" s="5" t="s">
        <v>107</v>
      </c>
      <c r="D51" s="6" t="s">
        <v>64</v>
      </c>
      <c r="E51" s="12" t="s">
        <v>148</v>
      </c>
      <c r="F51" s="3">
        <v>4</v>
      </c>
      <c r="G51" s="3"/>
      <c r="H51" s="3">
        <v>9</v>
      </c>
      <c r="I51" s="57"/>
      <c r="J51" s="23">
        <f t="shared" si="1"/>
        <v>13</v>
      </c>
    </row>
    <row r="52" spans="1:10" ht="15">
      <c r="A52" s="22"/>
      <c r="B52" s="4">
        <v>35</v>
      </c>
      <c r="C52" s="12" t="s">
        <v>132</v>
      </c>
      <c r="D52" s="6" t="s">
        <v>64</v>
      </c>
      <c r="E52" s="12" t="s">
        <v>162</v>
      </c>
      <c r="F52" s="3"/>
      <c r="G52" s="3">
        <v>13</v>
      </c>
      <c r="H52" s="3"/>
      <c r="I52" s="57"/>
      <c r="J52" s="23">
        <f t="shared" si="1"/>
        <v>13</v>
      </c>
    </row>
    <row r="53" spans="1:10" ht="15">
      <c r="A53" s="22"/>
      <c r="B53" s="4">
        <v>46</v>
      </c>
      <c r="C53" s="5" t="s">
        <v>108</v>
      </c>
      <c r="D53" s="6" t="s">
        <v>64</v>
      </c>
      <c r="E53" s="12" t="s">
        <v>148</v>
      </c>
      <c r="F53" s="3">
        <v>4</v>
      </c>
      <c r="G53" s="3"/>
      <c r="H53" s="3">
        <v>9</v>
      </c>
      <c r="I53" s="57"/>
      <c r="J53" s="23">
        <f t="shared" si="1"/>
        <v>13</v>
      </c>
    </row>
    <row r="54" spans="1:10" ht="15">
      <c r="A54" s="22">
        <v>11</v>
      </c>
      <c r="B54" s="4">
        <v>158</v>
      </c>
      <c r="C54" s="12" t="s">
        <v>165</v>
      </c>
      <c r="D54" s="6" t="s">
        <v>64</v>
      </c>
      <c r="E54" s="45" t="s">
        <v>223</v>
      </c>
      <c r="F54" s="3"/>
      <c r="G54" s="3">
        <v>7</v>
      </c>
      <c r="H54" s="3"/>
      <c r="I54" s="57">
        <v>4</v>
      </c>
      <c r="J54" s="23">
        <f t="shared" si="1"/>
        <v>11</v>
      </c>
    </row>
    <row r="55" spans="1:10" ht="15">
      <c r="A55" s="22"/>
      <c r="B55" s="4">
        <v>158</v>
      </c>
      <c r="C55" s="12" t="s">
        <v>164</v>
      </c>
      <c r="D55" s="6" t="s">
        <v>64</v>
      </c>
      <c r="E55" s="14" t="s">
        <v>224</v>
      </c>
      <c r="F55" s="3"/>
      <c r="G55" s="3">
        <v>7</v>
      </c>
      <c r="H55" s="3"/>
      <c r="I55" s="57">
        <v>4</v>
      </c>
      <c r="J55" s="23">
        <f t="shared" si="1"/>
        <v>11</v>
      </c>
    </row>
    <row r="56" spans="1:10" ht="15">
      <c r="A56" s="22"/>
      <c r="B56" s="4">
        <v>68</v>
      </c>
      <c r="C56" s="12" t="s">
        <v>282</v>
      </c>
      <c r="D56" s="6" t="s">
        <v>64</v>
      </c>
      <c r="E56" s="12" t="s">
        <v>148</v>
      </c>
      <c r="F56" s="3"/>
      <c r="G56" s="3"/>
      <c r="H56" s="3"/>
      <c r="I56" s="57">
        <v>11</v>
      </c>
      <c r="J56" s="23">
        <f t="shared" si="1"/>
        <v>11</v>
      </c>
    </row>
    <row r="57" spans="1:10" ht="15">
      <c r="A57" s="22"/>
      <c r="B57" s="4">
        <v>68</v>
      </c>
      <c r="C57" s="12" t="s">
        <v>283</v>
      </c>
      <c r="D57" s="6" t="s">
        <v>64</v>
      </c>
      <c r="E57" s="12" t="s">
        <v>148</v>
      </c>
      <c r="F57" s="3"/>
      <c r="G57" s="3"/>
      <c r="H57" s="3"/>
      <c r="I57" s="57">
        <v>11</v>
      </c>
      <c r="J57" s="23">
        <f t="shared" si="1"/>
        <v>11</v>
      </c>
    </row>
    <row r="58" spans="1:10" ht="15">
      <c r="A58" s="22">
        <v>12</v>
      </c>
      <c r="B58" s="4">
        <v>141</v>
      </c>
      <c r="C58" s="5" t="s">
        <v>96</v>
      </c>
      <c r="D58" s="6" t="s">
        <v>64</v>
      </c>
      <c r="E58" s="12" t="s">
        <v>138</v>
      </c>
      <c r="F58" s="3">
        <v>10</v>
      </c>
      <c r="G58" s="3"/>
      <c r="H58" s="3"/>
      <c r="I58" s="57"/>
      <c r="J58" s="23">
        <f t="shared" si="1"/>
        <v>10</v>
      </c>
    </row>
    <row r="59" spans="1:10" ht="15">
      <c r="A59" s="22"/>
      <c r="B59" s="4">
        <v>122</v>
      </c>
      <c r="C59" s="12" t="s">
        <v>133</v>
      </c>
      <c r="D59" s="6" t="s">
        <v>64</v>
      </c>
      <c r="E59" s="12" t="s">
        <v>159</v>
      </c>
      <c r="F59" s="3"/>
      <c r="G59" s="3">
        <v>10</v>
      </c>
      <c r="H59" s="3"/>
      <c r="I59" s="57"/>
      <c r="J59" s="23">
        <f t="shared" si="1"/>
        <v>10</v>
      </c>
    </row>
    <row r="60" spans="1:10" ht="15">
      <c r="A60" s="22"/>
      <c r="B60" s="4">
        <v>296</v>
      </c>
      <c r="C60" s="12" t="s">
        <v>232</v>
      </c>
      <c r="D60" s="6" t="s">
        <v>64</v>
      </c>
      <c r="E60" s="12" t="s">
        <v>235</v>
      </c>
      <c r="F60" s="3"/>
      <c r="G60" s="3"/>
      <c r="H60" s="3">
        <v>10</v>
      </c>
      <c r="I60" s="57"/>
      <c r="J60" s="23">
        <f aca="true" t="shared" si="2" ref="J60:J91">SUM(F60:I60)</f>
        <v>10</v>
      </c>
    </row>
    <row r="61" spans="1:10" ht="15">
      <c r="A61" s="22"/>
      <c r="B61" s="4">
        <v>296</v>
      </c>
      <c r="C61" s="12" t="s">
        <v>233</v>
      </c>
      <c r="D61" s="6" t="s">
        <v>64</v>
      </c>
      <c r="E61" s="12" t="s">
        <v>234</v>
      </c>
      <c r="F61" s="3"/>
      <c r="G61" s="3"/>
      <c r="H61" s="3">
        <v>10</v>
      </c>
      <c r="I61" s="57"/>
      <c r="J61" s="23">
        <f t="shared" si="2"/>
        <v>10</v>
      </c>
    </row>
    <row r="62" spans="1:10" ht="15">
      <c r="A62" s="22"/>
      <c r="B62" s="4">
        <v>141</v>
      </c>
      <c r="C62" s="12" t="s">
        <v>95</v>
      </c>
      <c r="D62" s="6" t="s">
        <v>64</v>
      </c>
      <c r="E62" s="12" t="s">
        <v>138</v>
      </c>
      <c r="F62" s="3">
        <v>10</v>
      </c>
      <c r="G62" s="3"/>
      <c r="H62" s="3"/>
      <c r="I62" s="57"/>
      <c r="J62" s="23">
        <f t="shared" si="2"/>
        <v>10</v>
      </c>
    </row>
    <row r="63" spans="1:10" ht="15">
      <c r="A63" s="22"/>
      <c r="B63" s="4">
        <v>122</v>
      </c>
      <c r="C63" s="12" t="s">
        <v>36</v>
      </c>
      <c r="D63" s="6" t="s">
        <v>64</v>
      </c>
      <c r="E63" s="12" t="s">
        <v>160</v>
      </c>
      <c r="F63" s="3"/>
      <c r="G63" s="3">
        <v>10</v>
      </c>
      <c r="H63" s="3"/>
      <c r="I63" s="57"/>
      <c r="J63" s="23">
        <f t="shared" si="2"/>
        <v>10</v>
      </c>
    </row>
    <row r="64" spans="1:10" ht="15">
      <c r="A64" s="22">
        <v>13</v>
      </c>
      <c r="B64" s="4">
        <v>26</v>
      </c>
      <c r="C64" s="14" t="s">
        <v>173</v>
      </c>
      <c r="D64" s="6" t="s">
        <v>64</v>
      </c>
      <c r="E64" s="12" t="s">
        <v>145</v>
      </c>
      <c r="F64" s="3"/>
      <c r="G64" s="3">
        <v>4</v>
      </c>
      <c r="H64" s="3">
        <v>5</v>
      </c>
      <c r="I64" s="57"/>
      <c r="J64" s="23">
        <f t="shared" si="2"/>
        <v>9</v>
      </c>
    </row>
    <row r="65" spans="1:10" ht="15">
      <c r="A65" s="22"/>
      <c r="B65" s="4">
        <v>24</v>
      </c>
      <c r="C65" s="5" t="s">
        <v>98</v>
      </c>
      <c r="D65" s="6" t="s">
        <v>64</v>
      </c>
      <c r="E65" s="12" t="s">
        <v>145</v>
      </c>
      <c r="F65" s="3">
        <v>9</v>
      </c>
      <c r="G65" s="3"/>
      <c r="H65" s="3"/>
      <c r="I65" s="57"/>
      <c r="J65" s="23">
        <f t="shared" si="2"/>
        <v>9</v>
      </c>
    </row>
    <row r="66" spans="1:10" ht="15">
      <c r="A66" s="22"/>
      <c r="B66" s="4">
        <v>26</v>
      </c>
      <c r="C66" s="14" t="s">
        <v>172</v>
      </c>
      <c r="D66" s="6" t="s">
        <v>64</v>
      </c>
      <c r="E66" s="12" t="s">
        <v>145</v>
      </c>
      <c r="F66" s="3"/>
      <c r="G66" s="3">
        <v>4</v>
      </c>
      <c r="H66" s="3">
        <v>5</v>
      </c>
      <c r="I66" s="57"/>
      <c r="J66" s="23">
        <f t="shared" si="2"/>
        <v>9</v>
      </c>
    </row>
    <row r="67" spans="1:10" ht="15">
      <c r="A67" s="22"/>
      <c r="B67" s="4">
        <v>24</v>
      </c>
      <c r="C67" s="5" t="s">
        <v>97</v>
      </c>
      <c r="D67" s="6" t="s">
        <v>64</v>
      </c>
      <c r="E67" s="12" t="s">
        <v>144</v>
      </c>
      <c r="F67" s="3">
        <v>9</v>
      </c>
      <c r="G67" s="3"/>
      <c r="H67" s="3"/>
      <c r="I67" s="57"/>
      <c r="J67" s="23">
        <f t="shared" si="2"/>
        <v>9</v>
      </c>
    </row>
    <row r="68" spans="1:10" ht="15">
      <c r="A68" s="22"/>
      <c r="B68" s="4">
        <v>64</v>
      </c>
      <c r="C68" s="14" t="s">
        <v>171</v>
      </c>
      <c r="D68" s="6" t="s">
        <v>64</v>
      </c>
      <c r="E68" s="12" t="s">
        <v>138</v>
      </c>
      <c r="F68" s="3"/>
      <c r="G68" s="3">
        <v>5</v>
      </c>
      <c r="H68" s="3">
        <v>4</v>
      </c>
      <c r="I68" s="57"/>
      <c r="J68" s="23">
        <f t="shared" si="2"/>
        <v>9</v>
      </c>
    </row>
    <row r="69" spans="1:10" ht="15">
      <c r="A69" s="22"/>
      <c r="B69" s="4">
        <v>64</v>
      </c>
      <c r="C69" s="14" t="s">
        <v>170</v>
      </c>
      <c r="D69" s="6" t="s">
        <v>64</v>
      </c>
      <c r="E69" s="12" t="s">
        <v>138</v>
      </c>
      <c r="F69" s="3"/>
      <c r="G69" s="3">
        <v>5</v>
      </c>
      <c r="H69" s="3">
        <v>4</v>
      </c>
      <c r="I69" s="57"/>
      <c r="J69" s="23">
        <f t="shared" si="2"/>
        <v>9</v>
      </c>
    </row>
    <row r="70" spans="1:10" ht="15">
      <c r="A70" s="22">
        <v>14</v>
      </c>
      <c r="B70" s="4">
        <v>29</v>
      </c>
      <c r="C70" s="12" t="s">
        <v>135</v>
      </c>
      <c r="D70" s="6" t="s">
        <v>64</v>
      </c>
      <c r="E70" s="12" t="s">
        <v>140</v>
      </c>
      <c r="F70" s="3"/>
      <c r="G70" s="3">
        <v>8</v>
      </c>
      <c r="H70" s="3"/>
      <c r="I70" s="57"/>
      <c r="J70" s="23">
        <f t="shared" si="2"/>
        <v>8</v>
      </c>
    </row>
    <row r="71" spans="1:10" ht="15">
      <c r="A71" s="22"/>
      <c r="B71" s="4">
        <v>29</v>
      </c>
      <c r="C71" s="12" t="s">
        <v>134</v>
      </c>
      <c r="D71" s="6" t="s">
        <v>64</v>
      </c>
      <c r="E71" s="12" t="s">
        <v>161</v>
      </c>
      <c r="F71" s="3"/>
      <c r="G71" s="3">
        <v>8</v>
      </c>
      <c r="H71" s="3"/>
      <c r="I71" s="57"/>
      <c r="J71" s="23">
        <f t="shared" si="2"/>
        <v>8</v>
      </c>
    </row>
    <row r="72" spans="1:10" ht="15">
      <c r="A72" s="22"/>
      <c r="B72" s="4">
        <v>41</v>
      </c>
      <c r="C72" s="5" t="s">
        <v>100</v>
      </c>
      <c r="D72" s="6" t="s">
        <v>64</v>
      </c>
      <c r="E72" s="12" t="s">
        <v>146</v>
      </c>
      <c r="F72" s="3">
        <v>8</v>
      </c>
      <c r="G72" s="3"/>
      <c r="H72" s="3"/>
      <c r="I72" s="57"/>
      <c r="J72" s="23">
        <f t="shared" si="2"/>
        <v>8</v>
      </c>
    </row>
    <row r="73" spans="1:10" ht="15">
      <c r="A73" s="22"/>
      <c r="B73" s="4">
        <v>61</v>
      </c>
      <c r="C73" s="12" t="s">
        <v>237</v>
      </c>
      <c r="D73" s="6" t="s">
        <v>64</v>
      </c>
      <c r="E73" s="12" t="s">
        <v>238</v>
      </c>
      <c r="F73" s="3"/>
      <c r="G73" s="3"/>
      <c r="H73" s="3">
        <v>8</v>
      </c>
      <c r="I73" s="57"/>
      <c r="J73" s="23">
        <f t="shared" si="2"/>
        <v>8</v>
      </c>
    </row>
    <row r="74" spans="1:10" ht="15">
      <c r="A74" s="22"/>
      <c r="B74" s="4">
        <v>61</v>
      </c>
      <c r="C74" s="12" t="s">
        <v>236</v>
      </c>
      <c r="D74" s="6" t="s">
        <v>64</v>
      </c>
      <c r="E74" s="12" t="s">
        <v>238</v>
      </c>
      <c r="F74" s="3"/>
      <c r="G74" s="3"/>
      <c r="H74" s="3">
        <v>8</v>
      </c>
      <c r="I74" s="57"/>
      <c r="J74" s="23">
        <f t="shared" si="2"/>
        <v>8</v>
      </c>
    </row>
    <row r="75" spans="1:10" ht="15">
      <c r="A75" s="22"/>
      <c r="B75" s="4">
        <v>41</v>
      </c>
      <c r="C75" s="5" t="s">
        <v>99</v>
      </c>
      <c r="D75" s="6" t="s">
        <v>64</v>
      </c>
      <c r="E75" s="12" t="s">
        <v>146</v>
      </c>
      <c r="F75" s="3">
        <v>8</v>
      </c>
      <c r="G75" s="3"/>
      <c r="H75" s="3"/>
      <c r="I75" s="57"/>
      <c r="J75" s="23">
        <f t="shared" si="2"/>
        <v>8</v>
      </c>
    </row>
    <row r="76" spans="1:10" ht="15">
      <c r="A76" s="22">
        <v>15</v>
      </c>
      <c r="B76" s="4">
        <v>72</v>
      </c>
      <c r="C76" s="12" t="s">
        <v>284</v>
      </c>
      <c r="D76" s="6" t="s">
        <v>64</v>
      </c>
      <c r="E76" s="12" t="s">
        <v>285</v>
      </c>
      <c r="F76" s="3"/>
      <c r="G76" s="3"/>
      <c r="H76" s="3"/>
      <c r="I76" s="57">
        <v>7</v>
      </c>
      <c r="J76" s="23">
        <f t="shared" si="2"/>
        <v>7</v>
      </c>
    </row>
    <row r="77" spans="1:10" ht="15">
      <c r="A77" s="22"/>
      <c r="B77" s="4">
        <v>72</v>
      </c>
      <c r="C77" s="12" t="s">
        <v>286</v>
      </c>
      <c r="D77" s="6" t="s">
        <v>64</v>
      </c>
      <c r="E77" s="12" t="s">
        <v>285</v>
      </c>
      <c r="F77" s="3"/>
      <c r="G77" s="3"/>
      <c r="H77" s="3"/>
      <c r="I77" s="57">
        <v>7</v>
      </c>
      <c r="J77" s="23">
        <f t="shared" si="2"/>
        <v>7</v>
      </c>
    </row>
    <row r="78" spans="1:10" ht="15">
      <c r="A78" s="22"/>
      <c r="B78" s="4">
        <v>54</v>
      </c>
      <c r="C78" s="12" t="s">
        <v>239</v>
      </c>
      <c r="D78" s="6" t="s">
        <v>64</v>
      </c>
      <c r="E78" s="12" t="s">
        <v>234</v>
      </c>
      <c r="F78" s="3"/>
      <c r="G78" s="3"/>
      <c r="H78" s="3">
        <v>7</v>
      </c>
      <c r="I78" s="57"/>
      <c r="J78" s="23">
        <f t="shared" si="2"/>
        <v>7</v>
      </c>
    </row>
    <row r="79" spans="1:10" ht="15">
      <c r="A79" s="22"/>
      <c r="B79" s="4">
        <v>54</v>
      </c>
      <c r="C79" s="12" t="s">
        <v>239</v>
      </c>
      <c r="D79" s="6" t="s">
        <v>64</v>
      </c>
      <c r="E79" s="12" t="s">
        <v>234</v>
      </c>
      <c r="F79" s="3"/>
      <c r="G79" s="3"/>
      <c r="H79" s="3">
        <v>7</v>
      </c>
      <c r="I79" s="57"/>
      <c r="J79" s="23">
        <f t="shared" si="2"/>
        <v>7</v>
      </c>
    </row>
    <row r="80" spans="1:10" ht="15">
      <c r="A80" s="22"/>
      <c r="B80" s="4">
        <v>135</v>
      </c>
      <c r="C80" s="12" t="s">
        <v>244</v>
      </c>
      <c r="D80" s="6" t="s">
        <v>64</v>
      </c>
      <c r="E80" s="12" t="s">
        <v>234</v>
      </c>
      <c r="F80" s="3"/>
      <c r="G80" s="3"/>
      <c r="H80" s="3">
        <v>3</v>
      </c>
      <c r="I80" s="57">
        <v>3</v>
      </c>
      <c r="J80" s="23">
        <f t="shared" si="2"/>
        <v>6</v>
      </c>
    </row>
    <row r="81" spans="1:10" ht="15">
      <c r="A81" s="22"/>
      <c r="B81" s="4">
        <v>135</v>
      </c>
      <c r="C81" s="12" t="s">
        <v>243</v>
      </c>
      <c r="D81" s="6" t="s">
        <v>64</v>
      </c>
      <c r="E81" s="12" t="s">
        <v>234</v>
      </c>
      <c r="F81" s="3"/>
      <c r="G81" s="3"/>
      <c r="H81" s="3">
        <v>3</v>
      </c>
      <c r="I81" s="57">
        <v>3</v>
      </c>
      <c r="J81" s="23">
        <f t="shared" si="2"/>
        <v>6</v>
      </c>
    </row>
    <row r="82" spans="1:10" ht="15">
      <c r="A82" s="22"/>
      <c r="B82" s="4">
        <v>130</v>
      </c>
      <c r="C82" s="12" t="s">
        <v>287</v>
      </c>
      <c r="D82" s="6" t="s">
        <v>64</v>
      </c>
      <c r="E82" s="12" t="s">
        <v>137</v>
      </c>
      <c r="F82" s="3"/>
      <c r="G82" s="3"/>
      <c r="H82" s="3"/>
      <c r="I82" s="57">
        <v>6</v>
      </c>
      <c r="J82" s="23">
        <f t="shared" si="2"/>
        <v>6</v>
      </c>
    </row>
    <row r="83" spans="1:10" ht="15">
      <c r="A83" s="22"/>
      <c r="B83" s="4">
        <v>130</v>
      </c>
      <c r="C83" s="12" t="s">
        <v>288</v>
      </c>
      <c r="D83" s="6" t="s">
        <v>64</v>
      </c>
      <c r="E83" s="12" t="s">
        <v>137</v>
      </c>
      <c r="F83" s="3"/>
      <c r="G83" s="3"/>
      <c r="H83" s="3"/>
      <c r="I83" s="57">
        <v>6</v>
      </c>
      <c r="J83" s="23">
        <f t="shared" si="2"/>
        <v>6</v>
      </c>
    </row>
    <row r="84" spans="1:10" ht="15">
      <c r="A84" s="22"/>
      <c r="B84" s="4">
        <v>50</v>
      </c>
      <c r="C84" s="14" t="s">
        <v>167</v>
      </c>
      <c r="D84" s="6" t="s">
        <v>64</v>
      </c>
      <c r="E84" s="12" t="s">
        <v>169</v>
      </c>
      <c r="F84" s="3"/>
      <c r="G84" s="3">
        <v>6</v>
      </c>
      <c r="H84" s="3"/>
      <c r="I84" s="57"/>
      <c r="J84" s="23">
        <f t="shared" si="2"/>
        <v>6</v>
      </c>
    </row>
    <row r="85" spans="1:10" ht="15">
      <c r="A85" s="22"/>
      <c r="B85" s="4">
        <v>50</v>
      </c>
      <c r="C85" s="14" t="s">
        <v>166</v>
      </c>
      <c r="D85" s="6" t="s">
        <v>64</v>
      </c>
      <c r="E85" s="12" t="s">
        <v>168</v>
      </c>
      <c r="F85" s="3"/>
      <c r="G85" s="3">
        <v>6</v>
      </c>
      <c r="H85" s="3"/>
      <c r="I85" s="57"/>
      <c r="J85" s="23">
        <f t="shared" si="2"/>
        <v>6</v>
      </c>
    </row>
    <row r="86" spans="1:10" ht="15">
      <c r="A86" s="22"/>
      <c r="B86" s="4">
        <v>62</v>
      </c>
      <c r="C86" s="12" t="s">
        <v>241</v>
      </c>
      <c r="D86" s="6" t="s">
        <v>64</v>
      </c>
      <c r="E86" s="12" t="s">
        <v>242</v>
      </c>
      <c r="F86" s="3"/>
      <c r="G86" s="3"/>
      <c r="H86" s="3">
        <v>6</v>
      </c>
      <c r="I86" s="57"/>
      <c r="J86" s="23">
        <f t="shared" si="2"/>
        <v>6</v>
      </c>
    </row>
    <row r="87" spans="1:10" ht="15">
      <c r="A87" s="22"/>
      <c r="B87" s="4">
        <v>62</v>
      </c>
      <c r="C87" s="12" t="s">
        <v>240</v>
      </c>
      <c r="D87" s="6" t="s">
        <v>64</v>
      </c>
      <c r="E87" s="12" t="s">
        <v>234</v>
      </c>
      <c r="F87" s="3"/>
      <c r="G87" s="3"/>
      <c r="H87" s="3">
        <v>6</v>
      </c>
      <c r="I87" s="57"/>
      <c r="J87" s="23">
        <f t="shared" si="2"/>
        <v>6</v>
      </c>
    </row>
    <row r="88" spans="1:10" ht="15">
      <c r="A88" s="22"/>
      <c r="B88" s="4">
        <v>78</v>
      </c>
      <c r="C88" s="12" t="s">
        <v>289</v>
      </c>
      <c r="D88" s="6" t="s">
        <v>64</v>
      </c>
      <c r="E88" s="12" t="s">
        <v>291</v>
      </c>
      <c r="F88" s="3"/>
      <c r="G88" s="3"/>
      <c r="H88" s="3"/>
      <c r="I88" s="57">
        <v>5</v>
      </c>
      <c r="J88" s="23">
        <f t="shared" si="2"/>
        <v>5</v>
      </c>
    </row>
    <row r="89" spans="1:10" ht="15">
      <c r="A89" s="22"/>
      <c r="B89" s="4">
        <v>78</v>
      </c>
      <c r="C89" s="12" t="s">
        <v>290</v>
      </c>
      <c r="D89" s="6" t="s">
        <v>64</v>
      </c>
      <c r="E89" s="12" t="s">
        <v>291</v>
      </c>
      <c r="F89" s="3"/>
      <c r="G89" s="3"/>
      <c r="H89" s="3"/>
      <c r="I89" s="57">
        <v>5</v>
      </c>
      <c r="J89" s="23">
        <f t="shared" si="2"/>
        <v>5</v>
      </c>
    </row>
    <row r="90" spans="1:10" ht="15">
      <c r="A90" s="22"/>
      <c r="B90" s="4">
        <v>37</v>
      </c>
      <c r="C90" s="14" t="s">
        <v>175</v>
      </c>
      <c r="D90" s="6" t="s">
        <v>64</v>
      </c>
      <c r="E90" s="12" t="s">
        <v>176</v>
      </c>
      <c r="F90" s="3"/>
      <c r="G90" s="3">
        <v>3</v>
      </c>
      <c r="H90" s="3"/>
      <c r="I90" s="57"/>
      <c r="J90" s="23">
        <f t="shared" si="2"/>
        <v>3</v>
      </c>
    </row>
    <row r="91" spans="1:10" ht="15">
      <c r="A91" s="22"/>
      <c r="B91" s="4">
        <v>37</v>
      </c>
      <c r="C91" s="14" t="s">
        <v>174</v>
      </c>
      <c r="D91" s="6" t="s">
        <v>64</v>
      </c>
      <c r="E91" s="12" t="s">
        <v>176</v>
      </c>
      <c r="F91" s="3"/>
      <c r="G91" s="3">
        <v>3</v>
      </c>
      <c r="H91" s="3"/>
      <c r="I91" s="57"/>
      <c r="J91" s="23">
        <f t="shared" si="2"/>
        <v>3</v>
      </c>
    </row>
    <row r="92" spans="1:10" ht="15">
      <c r="A92" s="22"/>
      <c r="B92" s="4">
        <v>49</v>
      </c>
      <c r="C92" s="5" t="s">
        <v>110</v>
      </c>
      <c r="D92" s="6" t="s">
        <v>64</v>
      </c>
      <c r="E92" s="12" t="s">
        <v>136</v>
      </c>
      <c r="F92" s="3">
        <v>3</v>
      </c>
      <c r="G92" s="3"/>
      <c r="H92" s="3"/>
      <c r="I92" s="57"/>
      <c r="J92" s="23">
        <f>SUM(F92:I92)</f>
        <v>3</v>
      </c>
    </row>
    <row r="93" spans="1:10" ht="15">
      <c r="A93" s="59"/>
      <c r="B93" s="60">
        <v>49</v>
      </c>
      <c r="C93" s="61" t="s">
        <v>109</v>
      </c>
      <c r="D93" s="6" t="s">
        <v>64</v>
      </c>
      <c r="E93" s="63" t="s">
        <v>136</v>
      </c>
      <c r="F93" s="64">
        <v>3</v>
      </c>
      <c r="G93" s="64"/>
      <c r="H93" s="64"/>
      <c r="I93" s="65"/>
      <c r="J93" s="23">
        <f>SUM(F93:I93)</f>
        <v>3</v>
      </c>
    </row>
    <row r="94" spans="1:10" ht="15">
      <c r="A94" s="59"/>
      <c r="B94" s="60">
        <v>81</v>
      </c>
      <c r="C94" s="63" t="s">
        <v>292</v>
      </c>
      <c r="D94" s="6" t="s">
        <v>64</v>
      </c>
      <c r="E94" s="63" t="s">
        <v>293</v>
      </c>
      <c r="F94" s="64"/>
      <c r="G94" s="64"/>
      <c r="H94" s="64"/>
      <c r="I94" s="65">
        <v>2</v>
      </c>
      <c r="J94" s="23">
        <f>SUM(F94:I94)</f>
        <v>2</v>
      </c>
    </row>
    <row r="95" spans="1:10" ht="15">
      <c r="A95" s="59"/>
      <c r="B95" s="60">
        <v>81</v>
      </c>
      <c r="C95" s="63" t="s">
        <v>294</v>
      </c>
      <c r="D95" s="6" t="s">
        <v>64</v>
      </c>
      <c r="E95" s="63" t="s">
        <v>293</v>
      </c>
      <c r="F95" s="64"/>
      <c r="G95" s="64"/>
      <c r="H95" s="64"/>
      <c r="I95" s="65">
        <v>2</v>
      </c>
      <c r="J95" s="23">
        <f>SUM(F95:I95)</f>
        <v>2</v>
      </c>
    </row>
    <row r="96" spans="1:10" ht="15">
      <c r="A96" s="59"/>
      <c r="B96" s="60">
        <v>123</v>
      </c>
      <c r="C96" s="66" t="s">
        <v>177</v>
      </c>
      <c r="D96" s="6" t="s">
        <v>64</v>
      </c>
      <c r="E96" s="63" t="s">
        <v>148</v>
      </c>
      <c r="F96" s="64"/>
      <c r="G96" s="64">
        <v>2</v>
      </c>
      <c r="H96" s="64"/>
      <c r="I96" s="65"/>
      <c r="J96" s="23">
        <f>SUM(F96:I96)</f>
        <v>2</v>
      </c>
    </row>
    <row r="97" spans="1:10" ht="15">
      <c r="A97" s="59"/>
      <c r="B97" s="60">
        <v>60</v>
      </c>
      <c r="C97" s="63" t="s">
        <v>245</v>
      </c>
      <c r="D97" s="6" t="s">
        <v>64</v>
      </c>
      <c r="E97" s="63" t="s">
        <v>145</v>
      </c>
      <c r="F97" s="64"/>
      <c r="G97" s="64"/>
      <c r="H97" s="64">
        <v>2</v>
      </c>
      <c r="I97" s="65"/>
      <c r="J97" s="23">
        <f>SUM(F97:I97)</f>
        <v>2</v>
      </c>
    </row>
    <row r="98" spans="1:10" ht="15">
      <c r="A98" s="59"/>
      <c r="B98" s="60">
        <v>60</v>
      </c>
      <c r="C98" s="63" t="s">
        <v>47</v>
      </c>
      <c r="D98" s="6" t="s">
        <v>64</v>
      </c>
      <c r="E98" s="63" t="s">
        <v>145</v>
      </c>
      <c r="F98" s="64"/>
      <c r="G98" s="64"/>
      <c r="H98" s="64">
        <v>2</v>
      </c>
      <c r="I98" s="65"/>
      <c r="J98" s="23">
        <f>SUM(F98:I98)</f>
        <v>2</v>
      </c>
    </row>
    <row r="99" spans="1:10" ht="15">
      <c r="A99" s="59"/>
      <c r="B99" s="60">
        <v>136</v>
      </c>
      <c r="C99" s="61" t="s">
        <v>112</v>
      </c>
      <c r="D99" s="6" t="s">
        <v>64</v>
      </c>
      <c r="E99" s="63" t="s">
        <v>149</v>
      </c>
      <c r="F99" s="64">
        <v>2</v>
      </c>
      <c r="G99" s="64"/>
      <c r="H99" s="64"/>
      <c r="I99" s="65"/>
      <c r="J99" s="23">
        <f>SUM(F99:I99)</f>
        <v>2</v>
      </c>
    </row>
    <row r="100" spans="1:10" ht="15">
      <c r="A100" s="59"/>
      <c r="B100" s="60">
        <v>136</v>
      </c>
      <c r="C100" s="61" t="s">
        <v>111</v>
      </c>
      <c r="D100" s="6" t="s">
        <v>64</v>
      </c>
      <c r="E100" s="63" t="s">
        <v>142</v>
      </c>
      <c r="F100" s="64">
        <v>2</v>
      </c>
      <c r="G100" s="64"/>
      <c r="H100" s="64"/>
      <c r="I100" s="65"/>
      <c r="J100" s="23">
        <f>SUM(F100:I100)</f>
        <v>2</v>
      </c>
    </row>
    <row r="101" spans="1:10" ht="15">
      <c r="A101" s="59"/>
      <c r="B101" s="60">
        <v>50</v>
      </c>
      <c r="C101" s="63" t="s">
        <v>295</v>
      </c>
      <c r="D101" s="6" t="s">
        <v>64</v>
      </c>
      <c r="E101" s="63" t="s">
        <v>297</v>
      </c>
      <c r="F101" s="64"/>
      <c r="G101" s="64"/>
      <c r="H101" s="64"/>
      <c r="I101" s="65">
        <v>1</v>
      </c>
      <c r="J101" s="23">
        <f>SUM(F101:I101)</f>
        <v>1</v>
      </c>
    </row>
    <row r="102" spans="1:10" ht="15">
      <c r="A102" s="59"/>
      <c r="B102" s="60">
        <v>50</v>
      </c>
      <c r="C102" s="63" t="s">
        <v>296</v>
      </c>
      <c r="D102" s="6" t="s">
        <v>64</v>
      </c>
      <c r="E102" s="63" t="s">
        <v>297</v>
      </c>
      <c r="F102" s="64"/>
      <c r="G102" s="64"/>
      <c r="H102" s="64"/>
      <c r="I102" s="65">
        <v>1</v>
      </c>
      <c r="J102" s="23">
        <f>SUM(F102:I102)</f>
        <v>1</v>
      </c>
    </row>
    <row r="103" spans="1:10" ht="15">
      <c r="A103" s="59"/>
      <c r="B103" s="60">
        <v>55</v>
      </c>
      <c r="C103" s="63" t="s">
        <v>247</v>
      </c>
      <c r="D103" s="6" t="s">
        <v>64</v>
      </c>
      <c r="E103" s="63" t="s">
        <v>249</v>
      </c>
      <c r="F103" s="64"/>
      <c r="G103" s="64"/>
      <c r="H103" s="64">
        <v>1</v>
      </c>
      <c r="I103" s="65"/>
      <c r="J103" s="23">
        <f>SUM(F103:I103)</f>
        <v>1</v>
      </c>
    </row>
    <row r="104" spans="1:10" ht="15">
      <c r="A104" s="59"/>
      <c r="B104" s="60">
        <v>55</v>
      </c>
      <c r="C104" s="63" t="s">
        <v>246</v>
      </c>
      <c r="D104" s="6" t="s">
        <v>64</v>
      </c>
      <c r="E104" s="63" t="s">
        <v>248</v>
      </c>
      <c r="F104" s="64"/>
      <c r="G104" s="64"/>
      <c r="H104" s="64">
        <v>1</v>
      </c>
      <c r="I104" s="65"/>
      <c r="J104" s="23">
        <f>SUM(F104:I104)</f>
        <v>1</v>
      </c>
    </row>
    <row r="105" spans="1:10" ht="15">
      <c r="A105" s="59"/>
      <c r="B105" s="60">
        <v>172</v>
      </c>
      <c r="C105" s="61" t="s">
        <v>114</v>
      </c>
      <c r="D105" s="6" t="s">
        <v>64</v>
      </c>
      <c r="E105" s="63" t="s">
        <v>139</v>
      </c>
      <c r="F105" s="64">
        <v>1</v>
      </c>
      <c r="G105" s="64"/>
      <c r="H105" s="64"/>
      <c r="I105" s="65"/>
      <c r="J105" s="23">
        <f>SUM(F105:I105)</f>
        <v>1</v>
      </c>
    </row>
    <row r="106" spans="1:10" ht="15">
      <c r="A106" s="59"/>
      <c r="B106" s="60">
        <v>172</v>
      </c>
      <c r="C106" s="61" t="s">
        <v>113</v>
      </c>
      <c r="D106" s="6" t="s">
        <v>64</v>
      </c>
      <c r="E106" s="63" t="s">
        <v>139</v>
      </c>
      <c r="F106" s="64">
        <v>1</v>
      </c>
      <c r="G106" s="64"/>
      <c r="H106" s="64"/>
      <c r="I106" s="65"/>
      <c r="J106" s="23">
        <f>SUM(F106:I106)</f>
        <v>1</v>
      </c>
    </row>
    <row r="107" spans="1:10" ht="15.75" thickBot="1">
      <c r="A107" s="24"/>
      <c r="B107" s="36"/>
      <c r="C107" s="37"/>
      <c r="D107" s="33"/>
      <c r="E107" s="37"/>
      <c r="F107" s="25"/>
      <c r="G107" s="25"/>
      <c r="H107" s="25"/>
      <c r="I107" s="58"/>
      <c r="J107" s="27"/>
    </row>
    <row r="108" spans="1:10" ht="16.5" thickBot="1">
      <c r="A108" s="109" t="s">
        <v>65</v>
      </c>
      <c r="B108" s="109"/>
      <c r="C108" s="110"/>
      <c r="D108" s="2"/>
      <c r="E108" s="1"/>
      <c r="F108" s="2"/>
      <c r="G108" s="2"/>
      <c r="H108" s="2"/>
      <c r="I108" s="2"/>
      <c r="J108" s="2"/>
    </row>
    <row r="109" spans="1:10" ht="99.75" customHeight="1" thickBot="1">
      <c r="A109" s="40" t="s">
        <v>61</v>
      </c>
      <c r="B109" s="41" t="s">
        <v>60</v>
      </c>
      <c r="C109" s="41" t="s">
        <v>59</v>
      </c>
      <c r="D109" s="41" t="s">
        <v>57</v>
      </c>
      <c r="E109" s="41" t="s">
        <v>58</v>
      </c>
      <c r="F109" s="44" t="s">
        <v>11</v>
      </c>
      <c r="G109" s="42" t="s">
        <v>127</v>
      </c>
      <c r="H109" s="48" t="s">
        <v>252</v>
      </c>
      <c r="I109" s="48" t="s">
        <v>276</v>
      </c>
      <c r="J109" s="43" t="s">
        <v>56</v>
      </c>
    </row>
    <row r="110" spans="1:10" ht="15">
      <c r="A110" s="15">
        <v>1</v>
      </c>
      <c r="B110" s="16">
        <v>22</v>
      </c>
      <c r="C110" s="17" t="s">
        <v>68</v>
      </c>
      <c r="D110" s="18" t="s">
        <v>65</v>
      </c>
      <c r="E110" s="49" t="s">
        <v>150</v>
      </c>
      <c r="F110" s="18">
        <v>20</v>
      </c>
      <c r="G110" s="20">
        <v>20</v>
      </c>
      <c r="H110" s="20"/>
      <c r="I110" s="56">
        <v>20</v>
      </c>
      <c r="J110" s="21">
        <f>SUM(F110:I110)</f>
        <v>60</v>
      </c>
    </row>
    <row r="111" spans="1:10" ht="15">
      <c r="A111" s="22">
        <v>1</v>
      </c>
      <c r="B111" s="4">
        <v>22</v>
      </c>
      <c r="C111" s="5" t="s">
        <v>69</v>
      </c>
      <c r="D111" s="6" t="s">
        <v>65</v>
      </c>
      <c r="E111" s="12" t="s">
        <v>137</v>
      </c>
      <c r="F111" s="3">
        <v>20</v>
      </c>
      <c r="G111" s="3">
        <v>20</v>
      </c>
      <c r="H111" s="3"/>
      <c r="I111" s="57">
        <v>20</v>
      </c>
      <c r="J111" s="23">
        <f aca="true" t="shared" si="3" ref="J111:J118">SUM(F111:I111)</f>
        <v>60</v>
      </c>
    </row>
    <row r="112" spans="1:10" ht="15">
      <c r="A112" s="22">
        <v>2</v>
      </c>
      <c r="B112" s="4">
        <v>156</v>
      </c>
      <c r="C112" s="12" t="s">
        <v>8</v>
      </c>
      <c r="D112" s="6" t="s">
        <v>65</v>
      </c>
      <c r="E112" s="12" t="s">
        <v>136</v>
      </c>
      <c r="F112" s="3"/>
      <c r="G112" s="3">
        <v>17</v>
      </c>
      <c r="H112" s="3">
        <v>20</v>
      </c>
      <c r="I112" s="57">
        <v>17</v>
      </c>
      <c r="J112" s="23">
        <f t="shared" si="3"/>
        <v>54</v>
      </c>
    </row>
    <row r="113" spans="1:10" ht="15">
      <c r="A113" s="22">
        <v>2</v>
      </c>
      <c r="B113" s="4">
        <v>156</v>
      </c>
      <c r="C113" s="12" t="s">
        <v>128</v>
      </c>
      <c r="D113" s="6" t="s">
        <v>65</v>
      </c>
      <c r="E113" s="12" t="s">
        <v>136</v>
      </c>
      <c r="F113" s="3"/>
      <c r="G113" s="3">
        <v>17</v>
      </c>
      <c r="H113" s="3">
        <v>20</v>
      </c>
      <c r="I113" s="57">
        <v>17</v>
      </c>
      <c r="J113" s="23">
        <f t="shared" si="3"/>
        <v>54</v>
      </c>
    </row>
    <row r="114" spans="1:10" ht="15">
      <c r="A114" s="22">
        <v>3</v>
      </c>
      <c r="B114" s="4">
        <v>97</v>
      </c>
      <c r="C114" s="5" t="s">
        <v>70</v>
      </c>
      <c r="D114" s="6" t="s">
        <v>65</v>
      </c>
      <c r="E114" s="12" t="s">
        <v>151</v>
      </c>
      <c r="F114" s="3">
        <v>17</v>
      </c>
      <c r="G114" s="3">
        <v>15</v>
      </c>
      <c r="H114" s="3"/>
      <c r="I114" s="57"/>
      <c r="J114" s="23">
        <f t="shared" si="3"/>
        <v>32</v>
      </c>
    </row>
    <row r="115" spans="1:10" ht="15">
      <c r="A115" s="22">
        <v>3</v>
      </c>
      <c r="B115" s="4">
        <v>97</v>
      </c>
      <c r="C115" s="5" t="s">
        <v>71</v>
      </c>
      <c r="D115" s="6" t="s">
        <v>65</v>
      </c>
      <c r="E115" s="12" t="s">
        <v>151</v>
      </c>
      <c r="F115" s="3">
        <v>17</v>
      </c>
      <c r="G115" s="3">
        <v>15</v>
      </c>
      <c r="H115" s="3"/>
      <c r="I115" s="57"/>
      <c r="J115" s="23">
        <f t="shared" si="3"/>
        <v>32</v>
      </c>
    </row>
    <row r="116" spans="1:10" ht="15">
      <c r="A116" s="22">
        <v>4</v>
      </c>
      <c r="B116" s="4">
        <v>318</v>
      </c>
      <c r="C116" s="12" t="s">
        <v>250</v>
      </c>
      <c r="D116" s="6" t="s">
        <v>65</v>
      </c>
      <c r="E116" s="12" t="s">
        <v>140</v>
      </c>
      <c r="F116" s="3"/>
      <c r="G116" s="3"/>
      <c r="H116" s="3">
        <v>17</v>
      </c>
      <c r="I116" s="57">
        <v>15</v>
      </c>
      <c r="J116" s="23">
        <f t="shared" si="3"/>
        <v>32</v>
      </c>
    </row>
    <row r="117" spans="1:10" ht="15">
      <c r="A117" s="22">
        <v>4</v>
      </c>
      <c r="B117" s="4">
        <v>318</v>
      </c>
      <c r="C117" s="12" t="s">
        <v>251</v>
      </c>
      <c r="D117" s="6" t="s">
        <v>65</v>
      </c>
      <c r="E117" s="12" t="s">
        <v>140</v>
      </c>
      <c r="F117" s="3"/>
      <c r="G117" s="3"/>
      <c r="H117" s="3">
        <v>17</v>
      </c>
      <c r="I117" s="57">
        <v>15</v>
      </c>
      <c r="J117" s="23">
        <f t="shared" si="3"/>
        <v>32</v>
      </c>
    </row>
    <row r="118" spans="1:10" ht="15.75" thickBot="1">
      <c r="A118" s="24"/>
      <c r="B118" s="36"/>
      <c r="C118" s="37"/>
      <c r="D118" s="33"/>
      <c r="E118" s="37"/>
      <c r="F118" s="25"/>
      <c r="G118" s="25"/>
      <c r="H118" s="25"/>
      <c r="I118" s="58"/>
      <c r="J118" s="27">
        <f t="shared" si="3"/>
        <v>0</v>
      </c>
    </row>
    <row r="119" spans="1:10" ht="16.5" thickBot="1">
      <c r="A119" s="95" t="s">
        <v>66</v>
      </c>
      <c r="B119" s="96"/>
      <c r="C119" s="97"/>
      <c r="D119" s="2"/>
      <c r="E119" s="1"/>
      <c r="F119" s="2"/>
      <c r="G119" s="2"/>
      <c r="H119" s="2"/>
      <c r="I119" s="2"/>
      <c r="J119" s="2"/>
    </row>
    <row r="120" spans="1:10" ht="99" customHeight="1">
      <c r="A120" s="51" t="s">
        <v>61</v>
      </c>
      <c r="B120" s="52" t="s">
        <v>60</v>
      </c>
      <c r="C120" s="52" t="s">
        <v>59</v>
      </c>
      <c r="D120" s="52" t="s">
        <v>57</v>
      </c>
      <c r="E120" s="52" t="s">
        <v>58</v>
      </c>
      <c r="F120" s="53" t="s">
        <v>11</v>
      </c>
      <c r="G120" s="54" t="s">
        <v>127</v>
      </c>
      <c r="H120" s="48" t="s">
        <v>252</v>
      </c>
      <c r="I120" s="48"/>
      <c r="J120" s="55" t="s">
        <v>56</v>
      </c>
    </row>
    <row r="121" spans="1:10" ht="15">
      <c r="A121" s="22">
        <v>1</v>
      </c>
      <c r="B121" s="6"/>
      <c r="C121" s="5"/>
      <c r="D121" s="6"/>
      <c r="E121" s="5"/>
      <c r="F121" s="6"/>
      <c r="G121" s="3"/>
      <c r="H121" s="3"/>
      <c r="I121" s="57"/>
      <c r="J121" s="23">
        <f>SUM(F121:G121)</f>
        <v>0</v>
      </c>
    </row>
    <row r="122" spans="1:10" ht="15.75" thickBot="1">
      <c r="A122" s="24">
        <v>1</v>
      </c>
      <c r="B122" s="33"/>
      <c r="C122" s="34"/>
      <c r="D122" s="33"/>
      <c r="E122" s="34"/>
      <c r="F122" s="33"/>
      <c r="G122" s="25"/>
      <c r="H122" s="25"/>
      <c r="I122" s="58"/>
      <c r="J122" s="27">
        <f>SUM(F122:G122)</f>
        <v>0</v>
      </c>
    </row>
    <row r="123" spans="1:10" ht="16.5" thickBot="1">
      <c r="A123" s="98" t="s">
        <v>67</v>
      </c>
      <c r="B123" s="99"/>
      <c r="C123" s="100"/>
      <c r="D123" s="2"/>
      <c r="E123" s="1"/>
      <c r="F123" s="2"/>
      <c r="G123" s="2"/>
      <c r="H123" s="2"/>
      <c r="I123" s="2"/>
      <c r="J123" s="2"/>
    </row>
    <row r="124" spans="1:10" ht="99" customHeight="1" thickBot="1">
      <c r="A124" s="28" t="s">
        <v>61</v>
      </c>
      <c r="B124" s="29" t="s">
        <v>60</v>
      </c>
      <c r="C124" s="29" t="s">
        <v>59</v>
      </c>
      <c r="D124" s="29" t="s">
        <v>57</v>
      </c>
      <c r="E124" s="29" t="s">
        <v>58</v>
      </c>
      <c r="F124" s="30" t="s">
        <v>11</v>
      </c>
      <c r="G124" s="31" t="s">
        <v>127</v>
      </c>
      <c r="H124" s="50" t="s">
        <v>252</v>
      </c>
      <c r="I124" s="50" t="s">
        <v>276</v>
      </c>
      <c r="J124" s="32" t="s">
        <v>56</v>
      </c>
    </row>
    <row r="125" spans="1:10" ht="15">
      <c r="A125" s="15">
        <v>1</v>
      </c>
      <c r="B125" s="18">
        <v>149</v>
      </c>
      <c r="C125" s="17" t="s">
        <v>119</v>
      </c>
      <c r="D125" s="18" t="s">
        <v>67</v>
      </c>
      <c r="E125" s="19" t="s">
        <v>152</v>
      </c>
      <c r="F125" s="18">
        <v>15</v>
      </c>
      <c r="G125" s="20">
        <v>17</v>
      </c>
      <c r="H125" s="20">
        <v>20</v>
      </c>
      <c r="I125" s="56">
        <v>20</v>
      </c>
      <c r="J125" s="21">
        <f aca="true" t="shared" si="4" ref="J125:J141">SUM(F125:I125)</f>
        <v>72</v>
      </c>
    </row>
    <row r="126" spans="1:10" ht="15">
      <c r="A126" s="22"/>
      <c r="B126" s="6">
        <v>149</v>
      </c>
      <c r="C126" s="5" t="s">
        <v>121</v>
      </c>
      <c r="D126" s="6" t="s">
        <v>67</v>
      </c>
      <c r="E126" s="12" t="s">
        <v>145</v>
      </c>
      <c r="F126" s="6">
        <v>15</v>
      </c>
      <c r="G126" s="3">
        <v>17</v>
      </c>
      <c r="H126" s="3">
        <v>20</v>
      </c>
      <c r="I126" s="57">
        <v>20</v>
      </c>
      <c r="J126" s="23">
        <f t="shared" si="4"/>
        <v>72</v>
      </c>
    </row>
    <row r="127" spans="1:10" ht="15">
      <c r="A127" s="22">
        <v>2</v>
      </c>
      <c r="B127" s="6">
        <v>142</v>
      </c>
      <c r="C127" s="5" t="s">
        <v>117</v>
      </c>
      <c r="D127" s="6" t="s">
        <v>67</v>
      </c>
      <c r="E127" s="12" t="s">
        <v>138</v>
      </c>
      <c r="F127" s="6">
        <v>17</v>
      </c>
      <c r="G127" s="3">
        <v>20</v>
      </c>
      <c r="H127" s="3"/>
      <c r="I127" s="57"/>
      <c r="J127" s="23">
        <f t="shared" si="4"/>
        <v>37</v>
      </c>
    </row>
    <row r="128" spans="1:10" ht="15">
      <c r="A128" s="22"/>
      <c r="B128" s="6">
        <v>142</v>
      </c>
      <c r="C128" s="5" t="s">
        <v>118</v>
      </c>
      <c r="D128" s="6" t="s">
        <v>67</v>
      </c>
      <c r="E128" s="12" t="s">
        <v>138</v>
      </c>
      <c r="F128" s="6">
        <v>17</v>
      </c>
      <c r="G128" s="3">
        <v>20</v>
      </c>
      <c r="H128" s="3"/>
      <c r="I128" s="57"/>
      <c r="J128" s="23">
        <f t="shared" si="4"/>
        <v>37</v>
      </c>
    </row>
    <row r="129" spans="1:10" ht="15">
      <c r="A129" s="22">
        <v>3</v>
      </c>
      <c r="B129" s="6">
        <v>40</v>
      </c>
      <c r="C129" s="5" t="s">
        <v>123</v>
      </c>
      <c r="D129" s="6" t="s">
        <v>67</v>
      </c>
      <c r="E129" s="12" t="s">
        <v>153</v>
      </c>
      <c r="F129" s="6">
        <v>11</v>
      </c>
      <c r="G129" s="3">
        <v>15</v>
      </c>
      <c r="H129" s="3"/>
      <c r="I129" s="57"/>
      <c r="J129" s="23">
        <f t="shared" si="4"/>
        <v>26</v>
      </c>
    </row>
    <row r="130" spans="1:10" ht="15">
      <c r="A130" s="22"/>
      <c r="B130" s="6">
        <v>40</v>
      </c>
      <c r="C130" s="5" t="s">
        <v>124</v>
      </c>
      <c r="D130" s="6" t="s">
        <v>67</v>
      </c>
      <c r="E130" s="12" t="s">
        <v>153</v>
      </c>
      <c r="F130" s="6">
        <v>11</v>
      </c>
      <c r="G130" s="3">
        <v>15</v>
      </c>
      <c r="H130" s="3"/>
      <c r="I130" s="57"/>
      <c r="J130" s="23">
        <f t="shared" si="4"/>
        <v>26</v>
      </c>
    </row>
    <row r="131" spans="1:10" ht="15">
      <c r="A131" s="22">
        <v>4</v>
      </c>
      <c r="B131" s="6">
        <v>116</v>
      </c>
      <c r="C131" s="5" t="s">
        <v>125</v>
      </c>
      <c r="D131" s="6" t="s">
        <v>67</v>
      </c>
      <c r="E131" s="12" t="s">
        <v>154</v>
      </c>
      <c r="F131" s="6">
        <v>10</v>
      </c>
      <c r="G131" s="3">
        <v>11</v>
      </c>
      <c r="H131" s="3"/>
      <c r="I131" s="57"/>
      <c r="J131" s="23">
        <f t="shared" si="4"/>
        <v>21</v>
      </c>
    </row>
    <row r="132" spans="1:10" ht="15">
      <c r="A132" s="22"/>
      <c r="B132" s="6">
        <v>116</v>
      </c>
      <c r="C132" s="5" t="s">
        <v>126</v>
      </c>
      <c r="D132" s="6" t="s">
        <v>67</v>
      </c>
      <c r="E132" s="12" t="s">
        <v>155</v>
      </c>
      <c r="F132" s="6">
        <v>10</v>
      </c>
      <c r="G132" s="3">
        <v>11</v>
      </c>
      <c r="H132" s="3"/>
      <c r="I132" s="57"/>
      <c r="J132" s="23">
        <f t="shared" si="4"/>
        <v>21</v>
      </c>
    </row>
    <row r="133" spans="1:10" ht="15">
      <c r="A133" s="22">
        <v>5</v>
      </c>
      <c r="B133" s="6">
        <v>47</v>
      </c>
      <c r="C133" s="5" t="s">
        <v>115</v>
      </c>
      <c r="D133" s="6" t="s">
        <v>67</v>
      </c>
      <c r="E133" s="13" t="s">
        <v>150</v>
      </c>
      <c r="F133" s="6">
        <v>20</v>
      </c>
      <c r="G133" s="3"/>
      <c r="H133" s="3"/>
      <c r="I133" s="57"/>
      <c r="J133" s="23">
        <f t="shared" si="4"/>
        <v>20</v>
      </c>
    </row>
    <row r="134" spans="1:10" ht="15">
      <c r="A134" s="22"/>
      <c r="B134" s="6">
        <v>47</v>
      </c>
      <c r="C134" s="5" t="s">
        <v>116</v>
      </c>
      <c r="D134" s="6" t="s">
        <v>67</v>
      </c>
      <c r="E134" s="13" t="s">
        <v>150</v>
      </c>
      <c r="F134" s="6">
        <v>20</v>
      </c>
      <c r="G134" s="3"/>
      <c r="H134" s="3"/>
      <c r="I134" s="57"/>
      <c r="J134" s="23">
        <f t="shared" si="4"/>
        <v>20</v>
      </c>
    </row>
    <row r="135" spans="1:10" ht="15">
      <c r="A135" s="22">
        <v>6</v>
      </c>
      <c r="B135" s="3">
        <v>75</v>
      </c>
      <c r="C135" s="7" t="s">
        <v>298</v>
      </c>
      <c r="D135" s="6" t="s">
        <v>67</v>
      </c>
      <c r="E135" s="7" t="s">
        <v>299</v>
      </c>
      <c r="F135" s="3"/>
      <c r="G135" s="3"/>
      <c r="H135" s="3"/>
      <c r="I135" s="57">
        <v>17</v>
      </c>
      <c r="J135" s="23">
        <f t="shared" si="4"/>
        <v>17</v>
      </c>
    </row>
    <row r="136" spans="1:10" ht="15">
      <c r="A136" s="22"/>
      <c r="B136" s="3">
        <v>75</v>
      </c>
      <c r="C136" s="7" t="s">
        <v>300</v>
      </c>
      <c r="D136" s="6" t="s">
        <v>67</v>
      </c>
      <c r="E136" s="79" t="s">
        <v>301</v>
      </c>
      <c r="F136" s="3"/>
      <c r="G136" s="3"/>
      <c r="H136" s="3"/>
      <c r="I136" s="57">
        <v>17</v>
      </c>
      <c r="J136" s="23">
        <f t="shared" si="4"/>
        <v>17</v>
      </c>
    </row>
    <row r="137" spans="1:10" ht="15">
      <c r="A137" s="59">
        <v>7</v>
      </c>
      <c r="B137" s="62">
        <v>20</v>
      </c>
      <c r="C137" s="61" t="s">
        <v>120</v>
      </c>
      <c r="D137" s="6" t="s">
        <v>67</v>
      </c>
      <c r="E137" s="63" t="s">
        <v>146</v>
      </c>
      <c r="F137" s="62">
        <v>13</v>
      </c>
      <c r="G137" s="64"/>
      <c r="H137" s="64"/>
      <c r="I137" s="65"/>
      <c r="J137" s="23">
        <f t="shared" si="4"/>
        <v>13</v>
      </c>
    </row>
    <row r="138" spans="1:10" ht="15">
      <c r="A138" s="59"/>
      <c r="B138" s="62">
        <v>20</v>
      </c>
      <c r="C138" s="61" t="s">
        <v>122</v>
      </c>
      <c r="D138" s="6" t="s">
        <v>67</v>
      </c>
      <c r="E138" s="63" t="s">
        <v>146</v>
      </c>
      <c r="F138" s="62">
        <v>13</v>
      </c>
      <c r="G138" s="64"/>
      <c r="H138" s="64"/>
      <c r="I138" s="65"/>
      <c r="J138" s="23">
        <f t="shared" si="4"/>
        <v>13</v>
      </c>
    </row>
    <row r="139" spans="1:10" ht="15">
      <c r="A139" s="59"/>
      <c r="B139" s="64">
        <v>38</v>
      </c>
      <c r="C139" s="67" t="s">
        <v>156</v>
      </c>
      <c r="D139" s="6" t="s">
        <v>67</v>
      </c>
      <c r="E139" s="67" t="s">
        <v>158</v>
      </c>
      <c r="F139" s="64"/>
      <c r="G139" s="64">
        <v>13</v>
      </c>
      <c r="H139" s="64"/>
      <c r="I139" s="65"/>
      <c r="J139" s="23">
        <f t="shared" si="4"/>
        <v>13</v>
      </c>
    </row>
    <row r="140" spans="1:10" ht="15">
      <c r="A140" s="59"/>
      <c r="B140" s="64">
        <v>38</v>
      </c>
      <c r="C140" s="67" t="s">
        <v>157</v>
      </c>
      <c r="D140" s="6" t="s">
        <v>67</v>
      </c>
      <c r="E140" s="67" t="s">
        <v>158</v>
      </c>
      <c r="F140" s="64"/>
      <c r="G140" s="64">
        <v>13</v>
      </c>
      <c r="H140" s="64"/>
      <c r="I140" s="65"/>
      <c r="J140" s="23">
        <f t="shared" si="4"/>
        <v>13</v>
      </c>
    </row>
    <row r="141" spans="1:10" ht="15.75" thickBot="1">
      <c r="A141" s="24"/>
      <c r="B141" s="25"/>
      <c r="C141" s="26"/>
      <c r="D141" s="33"/>
      <c r="E141" s="26"/>
      <c r="F141" s="25"/>
      <c r="G141" s="25"/>
      <c r="H141" s="25"/>
      <c r="I141" s="58"/>
      <c r="J141" s="27">
        <f t="shared" si="4"/>
        <v>0</v>
      </c>
    </row>
  </sheetData>
  <sheetProtection/>
  <mergeCells count="6">
    <mergeCell ref="A123:C123"/>
    <mergeCell ref="A1:J1"/>
    <mergeCell ref="A2:C2"/>
    <mergeCell ref="A26:C26"/>
    <mergeCell ref="A108:C108"/>
    <mergeCell ref="A119:C1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UTILISATEUR_PC</dc:creator>
  <cp:keywords/>
  <dc:description/>
  <cp:lastModifiedBy>G73149</cp:lastModifiedBy>
  <cp:lastPrinted>2019-07-23T18:58:36Z</cp:lastPrinted>
  <dcterms:created xsi:type="dcterms:W3CDTF">2019-03-25T17:44:47Z</dcterms:created>
  <dcterms:modified xsi:type="dcterms:W3CDTF">2019-09-23T15:02:13Z</dcterms:modified>
  <cp:category/>
  <cp:version/>
  <cp:contentType/>
  <cp:contentStatus/>
</cp:coreProperties>
</file>