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45" yWindow="960" windowWidth="9900" windowHeight="8190" tabRatio="673" activeTab="5"/>
  </bookViews>
  <sheets>
    <sheet name="Minikid" sheetId="1" r:id="rId1"/>
    <sheet name="poussin" sheetId="2" r:id="rId2"/>
    <sheet name="benjamin" sheetId="3" r:id="rId3"/>
    <sheet name="minimes" sheetId="4" r:id="rId4"/>
    <sheet name="cadets" sheetId="5" r:id="rId5"/>
    <sheet name="espoir" sheetId="6" r:id="rId6"/>
  </sheets>
  <definedNames>
    <definedName name="Excel_BuiltIn__FilterDatabase" localSheetId="2">'benjamin'!$B$6:$K$24</definedName>
    <definedName name="Excel_BuiltIn__FilterDatabase" localSheetId="4">'cadets'!$B$6:$K$16</definedName>
    <definedName name="Excel_BuiltIn__FilterDatabase" localSheetId="5">'espoir'!$C$6:$K$24</definedName>
    <definedName name="Excel_BuiltIn__FilterDatabase" localSheetId="3">'minimes'!$B$6:$K$26</definedName>
    <definedName name="Excel_BuiltIn__FilterDatabase" localSheetId="1">'poussin'!$C$6:$L$27</definedName>
  </definedNames>
  <calcPr fullCalcOnLoad="1"/>
</workbook>
</file>

<file path=xl/sharedStrings.xml><?xml version="1.0" encoding="utf-8"?>
<sst xmlns="http://schemas.openxmlformats.org/spreadsheetml/2006/main" count="372" uniqueCount="211">
  <si>
    <t>place</t>
  </si>
  <si>
    <t>Numéro</t>
  </si>
  <si>
    <t>Nom</t>
  </si>
  <si>
    <t>Prénom</t>
  </si>
  <si>
    <t>Code Catégorie</t>
  </si>
  <si>
    <t>No Licence</t>
  </si>
  <si>
    <t>Club</t>
  </si>
  <si>
    <t>Date Naissance</t>
  </si>
  <si>
    <t>points</t>
  </si>
  <si>
    <t>CATEGORIE MINIMES</t>
  </si>
  <si>
    <t>CATEGORIE POUSSINS</t>
  </si>
  <si>
    <t>CATEGORIE BENJAMINS</t>
  </si>
  <si>
    <t>CATEGORIE CADETS</t>
  </si>
  <si>
    <t>CATEGORIE ESPOIRS</t>
  </si>
  <si>
    <t>APCHAT</t>
  </si>
  <si>
    <t>Clt</t>
  </si>
  <si>
    <t>BRIOUDE</t>
  </si>
  <si>
    <t>RIOM</t>
  </si>
  <si>
    <t>CAYRES</t>
  </si>
  <si>
    <t>ST VINCENT</t>
  </si>
  <si>
    <t>SOUCHE</t>
  </si>
  <si>
    <t>NATHAN</t>
  </si>
  <si>
    <t>MC USSONNAIS</t>
  </si>
  <si>
    <t>NOA</t>
  </si>
  <si>
    <t>BERGER</t>
  </si>
  <si>
    <t>MC LAPTOIS</t>
  </si>
  <si>
    <t>ESCALLIER</t>
  </si>
  <si>
    <t>TOM</t>
  </si>
  <si>
    <t>MC BRIOUDE</t>
  </si>
  <si>
    <t>BERNARD</t>
  </si>
  <si>
    <t>RAPHAEL</t>
  </si>
  <si>
    <t>RAYNAUD</t>
  </si>
  <si>
    <t>VICTORIN</t>
  </si>
  <si>
    <t>ISSOIRE MOTO VERTE</t>
  </si>
  <si>
    <t>RODIER</t>
  </si>
  <si>
    <t>PAECY</t>
  </si>
  <si>
    <t>MC LIVRADOIS</t>
  </si>
  <si>
    <t>CAILLOUX</t>
  </si>
  <si>
    <t>LOU</t>
  </si>
  <si>
    <t>GUEIT</t>
  </si>
  <si>
    <t>EDDY</t>
  </si>
  <si>
    <t>MC YZEURE</t>
  </si>
  <si>
    <t>MATTEO</t>
  </si>
  <si>
    <t>DARNE</t>
  </si>
  <si>
    <t>GARNIER</t>
  </si>
  <si>
    <t>BENJAMIN</t>
  </si>
  <si>
    <t>ROUX</t>
  </si>
  <si>
    <t>MC DES CHAVADES</t>
  </si>
  <si>
    <t>VERGOTE</t>
  </si>
  <si>
    <t>KICK CLUB VERTAIZON</t>
  </si>
  <si>
    <t>EMERIC</t>
  </si>
  <si>
    <t>CHASSAING</t>
  </si>
  <si>
    <t>GAEL</t>
  </si>
  <si>
    <t>MERCHIONNE</t>
  </si>
  <si>
    <t>E</t>
  </si>
  <si>
    <t>MC YSSINGELAIS</t>
  </si>
  <si>
    <t>FAYOLLE</t>
  </si>
  <si>
    <t>JOHAN</t>
  </si>
  <si>
    <t>ASTIER</t>
  </si>
  <si>
    <t>LENNY</t>
  </si>
  <si>
    <t>MC DE L'EMBLAVEZ</t>
  </si>
  <si>
    <t>BECHON</t>
  </si>
  <si>
    <t>YAN</t>
  </si>
  <si>
    <t>PESCHADOIRES MOTO SPORT</t>
  </si>
  <si>
    <t>GONIN</t>
  </si>
  <si>
    <t>MAEL</t>
  </si>
  <si>
    <t>FORESTIER</t>
  </si>
  <si>
    <t>EWE</t>
  </si>
  <si>
    <t>CHEVALIER</t>
  </si>
  <si>
    <t>MILLARIS</t>
  </si>
  <si>
    <t>GRANGé</t>
  </si>
  <si>
    <t>HOSTIER</t>
  </si>
  <si>
    <t>FLORIAN</t>
  </si>
  <si>
    <t>JULES</t>
  </si>
  <si>
    <t>ROBIN</t>
  </si>
  <si>
    <t>MC VICOMTOIS</t>
  </si>
  <si>
    <t>CLEMENT</t>
  </si>
  <si>
    <t>ARCHAMBEAU</t>
  </si>
  <si>
    <t>LEO</t>
  </si>
  <si>
    <t>CHOUVELLON</t>
  </si>
  <si>
    <t>THILBAULT</t>
  </si>
  <si>
    <t>SIMON</t>
  </si>
  <si>
    <t>DORIAN</t>
  </si>
  <si>
    <t>SICARD</t>
  </si>
  <si>
    <t>SAUVAYRE</t>
  </si>
  <si>
    <t>NOLAN</t>
  </si>
  <si>
    <t>FAVEYRIAL</t>
  </si>
  <si>
    <t>ANTOINE</t>
  </si>
  <si>
    <t>MONTONCEL RACING</t>
  </si>
  <si>
    <t>CHAUVE</t>
  </si>
  <si>
    <t>IVANN</t>
  </si>
  <si>
    <t>GARDES</t>
  </si>
  <si>
    <t>MC LE PUY EN VELAY</t>
  </si>
  <si>
    <t>ZOE</t>
  </si>
  <si>
    <t>LAUBY</t>
  </si>
  <si>
    <t>YANN</t>
  </si>
  <si>
    <t>CHALIFOUR</t>
  </si>
  <si>
    <t>MAT</t>
  </si>
  <si>
    <t>LILOU</t>
  </si>
  <si>
    <t>PLANEIX</t>
  </si>
  <si>
    <t>TANGUY</t>
  </si>
  <si>
    <t>COLLIN</t>
  </si>
  <si>
    <t>YANN-ERIC</t>
  </si>
  <si>
    <t>GRAPIN</t>
  </si>
  <si>
    <t>GREGOIRE</t>
  </si>
  <si>
    <t>VRAY</t>
  </si>
  <si>
    <t>NIGON</t>
  </si>
  <si>
    <t>GIRAUDON</t>
  </si>
  <si>
    <t>THIBAULT</t>
  </si>
  <si>
    <t>POUMEYROL</t>
  </si>
  <si>
    <t>OLIVIER</t>
  </si>
  <si>
    <t>ARTENSE MOTO CLUB</t>
  </si>
  <si>
    <t>CLAUZIER</t>
  </si>
  <si>
    <t>REY</t>
  </si>
  <si>
    <t>BEST</t>
  </si>
  <si>
    <t>MAXIME</t>
  </si>
  <si>
    <t>ALOYS</t>
  </si>
  <si>
    <t>PHILIBEAUX</t>
  </si>
  <si>
    <t>ENZO</t>
  </si>
  <si>
    <t>ZORC</t>
  </si>
  <si>
    <t>MATEO</t>
  </si>
  <si>
    <t>HOSPITAL</t>
  </si>
  <si>
    <t>ALEX</t>
  </si>
  <si>
    <t>RAY</t>
  </si>
  <si>
    <t>GABRIEL</t>
  </si>
  <si>
    <t>LEBRE</t>
  </si>
  <si>
    <t>QUENTIN</t>
  </si>
  <si>
    <t>MC SAUGUES</t>
  </si>
  <si>
    <t>GRENIER</t>
  </si>
  <si>
    <t>KEVIN</t>
  </si>
  <si>
    <t>DERU</t>
  </si>
  <si>
    <t>BERENGER</t>
  </si>
  <si>
    <t>JUPPE</t>
  </si>
  <si>
    <t>BRYAN</t>
  </si>
  <si>
    <t>BENOIT</t>
  </si>
  <si>
    <t>MATHIS</t>
  </si>
  <si>
    <t>EVAN</t>
  </si>
  <si>
    <t>SALLES</t>
  </si>
  <si>
    <t>THEOTIME</t>
  </si>
  <si>
    <t>MC HAUT CANTAL</t>
  </si>
  <si>
    <t>AMATHE</t>
  </si>
  <si>
    <t>CORENTIN</t>
  </si>
  <si>
    <t>MOUREAU</t>
  </si>
  <si>
    <t>MARTIN</t>
  </si>
  <si>
    <t>LEVALLOIS</t>
  </si>
  <si>
    <t>ARTHUR</t>
  </si>
  <si>
    <t>TEAM ENDURO AIGUEPERSE</t>
  </si>
  <si>
    <t>CIZEL</t>
  </si>
  <si>
    <t>JUSTINE</t>
  </si>
  <si>
    <t>MC COMBELLOIS</t>
  </si>
  <si>
    <t>MARCONNES</t>
  </si>
  <si>
    <t>HUGO</t>
  </si>
  <si>
    <t>BRIVE</t>
  </si>
  <si>
    <t>REIGNIER</t>
  </si>
  <si>
    <t>THEO</t>
  </si>
  <si>
    <t>AXEL</t>
  </si>
  <si>
    <t>LEBON</t>
  </si>
  <si>
    <t>MARINA</t>
  </si>
  <si>
    <t>FONTANELLA</t>
  </si>
  <si>
    <t>DIARD</t>
  </si>
  <si>
    <t>CORNY</t>
  </si>
  <si>
    <t>GOURBEYRE</t>
  </si>
  <si>
    <t>PIERRE</t>
  </si>
  <si>
    <t>MONTONCEL RACING TEAM</t>
  </si>
  <si>
    <t>ROURE</t>
  </si>
  <si>
    <t>BOUILHOL</t>
  </si>
  <si>
    <t>BAPTISTE</t>
  </si>
  <si>
    <t>GOUDON</t>
  </si>
  <si>
    <t>WARREN</t>
  </si>
  <si>
    <t>LEJEWSKI</t>
  </si>
  <si>
    <t>TIMM</t>
  </si>
  <si>
    <t>BROUSSE</t>
  </si>
  <si>
    <t>ALARIC</t>
  </si>
  <si>
    <t>BARTHELEMY</t>
  </si>
  <si>
    <t>A</t>
  </si>
  <si>
    <t>COQUARD</t>
  </si>
  <si>
    <t>ALEXANDRE</t>
  </si>
  <si>
    <t>MANYA</t>
  </si>
  <si>
    <t>LOUIS</t>
  </si>
  <si>
    <t>CHAMPIONNAT D'AUVERGNE-RHONES ALPES ENDUROKID 2017</t>
  </si>
  <si>
    <t>NORD ISERE</t>
  </si>
  <si>
    <t>GERNOT</t>
  </si>
  <si>
    <t>TAVERNIER</t>
  </si>
  <si>
    <t>ALEXIS</t>
  </si>
  <si>
    <t>ST CHAMOND</t>
  </si>
  <si>
    <t>CHATAING</t>
  </si>
  <si>
    <t>SAUZEDDE</t>
  </si>
  <si>
    <t>LENY</t>
  </si>
  <si>
    <t>FILHOL</t>
  </si>
  <si>
    <t>MC ST BARTHE</t>
  </si>
  <si>
    <t>BADAL</t>
  </si>
  <si>
    <t>MC DE MAURIAC</t>
  </si>
  <si>
    <t>DOUHET</t>
  </si>
  <si>
    <t>QUAD ET MOTO GENTIANE</t>
  </si>
  <si>
    <t>MC LA VOULTE</t>
  </si>
  <si>
    <t>BAFFEULEUF</t>
  </si>
  <si>
    <t>EM</t>
  </si>
  <si>
    <t>MC DE MESSEIX</t>
  </si>
  <si>
    <t>MC DU MAS RILLIE</t>
  </si>
  <si>
    <t>VIDALENC</t>
  </si>
  <si>
    <t>ELIOT</t>
  </si>
  <si>
    <t>MCHAUTCANTAL</t>
  </si>
  <si>
    <t>KYLIAN</t>
  </si>
  <si>
    <t>MOREAU</t>
  </si>
  <si>
    <t>ELVEN</t>
  </si>
  <si>
    <t>QUAD MOTO CLUB1 PUL</t>
  </si>
  <si>
    <t>MARCENAC</t>
  </si>
  <si>
    <t>TRACAUTERMES DE MARC</t>
  </si>
  <si>
    <t>CHARLET</t>
  </si>
  <si>
    <t>NOE</t>
  </si>
  <si>
    <t>BAFFELEUF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</si>
</sst>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-mm\-dd"/>
  </numFmts>
  <fonts count="42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49" fontId="0" fillId="0" borderId="14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1" fillId="33" borderId="16" xfId="0" applyFont="1" applyFill="1" applyBorder="1" applyAlignment="1">
      <alignment horizontal="center" vertical="center"/>
    </xf>
    <xf numFmtId="2" fontId="1" fillId="33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 vertical="center"/>
    </xf>
    <xf numFmtId="2" fontId="1" fillId="34" borderId="16" xfId="0" applyNumberFormat="1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/>
    </xf>
    <xf numFmtId="1" fontId="5" fillId="35" borderId="14" xfId="0" applyNumberFormat="1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1" fontId="41" fillId="0" borderId="14" xfId="0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/>
    </xf>
    <xf numFmtId="0" fontId="41" fillId="0" borderId="14" xfId="0" applyFont="1" applyFill="1" applyBorder="1" applyAlignment="1">
      <alignment/>
    </xf>
    <xf numFmtId="1" fontId="41" fillId="0" borderId="14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164" fontId="0" fillId="0" borderId="21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161925</xdr:rowOff>
    </xdr:from>
    <xdr:to>
      <xdr:col>2</xdr:col>
      <xdr:colOff>657225</xdr:colOff>
      <xdr:row>3</xdr:row>
      <xdr:rowOff>104775</xdr:rowOff>
    </xdr:to>
    <xdr:pic>
      <xdr:nvPicPr>
        <xdr:cNvPr id="1" name="Picture 1" descr="C:\logo ligue auverg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61925"/>
          <a:ext cx="1905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1</xdr:row>
      <xdr:rowOff>38100</xdr:rowOff>
    </xdr:from>
    <xdr:to>
      <xdr:col>10</xdr:col>
      <xdr:colOff>619125</xdr:colOff>
      <xdr:row>3</xdr:row>
      <xdr:rowOff>123825</xdr:rowOff>
    </xdr:to>
    <xdr:pic>
      <xdr:nvPicPr>
        <xdr:cNvPr id="2" name="Picture 2" descr="C:\LOGO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209550"/>
          <a:ext cx="1743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19050</xdr:rowOff>
    </xdr:from>
    <xdr:to>
      <xdr:col>4</xdr:col>
      <xdr:colOff>381000</xdr:colOff>
      <xdr:row>3</xdr:row>
      <xdr:rowOff>133350</xdr:rowOff>
    </xdr:to>
    <xdr:pic>
      <xdr:nvPicPr>
        <xdr:cNvPr id="1" name="Picture 1" descr="C:\logo ligue auverg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0500"/>
          <a:ext cx="2047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247650</xdr:colOff>
      <xdr:row>1</xdr:row>
      <xdr:rowOff>76200</xdr:rowOff>
    </xdr:from>
    <xdr:to>
      <xdr:col>17</xdr:col>
      <xdr:colOff>466725</xdr:colOff>
      <xdr:row>4</xdr:row>
      <xdr:rowOff>0</xdr:rowOff>
    </xdr:to>
    <xdr:pic>
      <xdr:nvPicPr>
        <xdr:cNvPr id="2" name="Picture 2" descr="C:\LOGO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34475" y="247650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28575</xdr:rowOff>
    </xdr:from>
    <xdr:to>
      <xdr:col>2</xdr:col>
      <xdr:colOff>904875</xdr:colOff>
      <xdr:row>3</xdr:row>
      <xdr:rowOff>57150</xdr:rowOff>
    </xdr:to>
    <xdr:pic>
      <xdr:nvPicPr>
        <xdr:cNvPr id="1" name="Picture 1" descr="C:\logo ligue auverg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0025"/>
          <a:ext cx="1838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342900</xdr:colOff>
      <xdr:row>1</xdr:row>
      <xdr:rowOff>28575</xdr:rowOff>
    </xdr:from>
    <xdr:to>
      <xdr:col>15</xdr:col>
      <xdr:colOff>219075</xdr:colOff>
      <xdr:row>2</xdr:row>
      <xdr:rowOff>152400</xdr:rowOff>
    </xdr:to>
    <xdr:pic>
      <xdr:nvPicPr>
        <xdr:cNvPr id="2" name="Picture 2" descr="C:\LOGO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200025"/>
          <a:ext cx="1628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2</xdr:col>
      <xdr:colOff>800100</xdr:colOff>
      <xdr:row>3</xdr:row>
      <xdr:rowOff>28575</xdr:rowOff>
    </xdr:to>
    <xdr:pic>
      <xdr:nvPicPr>
        <xdr:cNvPr id="1" name="Picture 1" descr="C:\logo ligue auverg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1800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1</xdr:row>
      <xdr:rowOff>76200</xdr:rowOff>
    </xdr:from>
    <xdr:to>
      <xdr:col>16</xdr:col>
      <xdr:colOff>219075</xdr:colOff>
      <xdr:row>3</xdr:row>
      <xdr:rowOff>76200</xdr:rowOff>
    </xdr:to>
    <xdr:pic>
      <xdr:nvPicPr>
        <xdr:cNvPr id="2" name="Picture 2" descr="C:\LOGO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0" y="247650"/>
          <a:ext cx="17240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2</xdr:col>
      <xdr:colOff>1143000</xdr:colOff>
      <xdr:row>3</xdr:row>
      <xdr:rowOff>76200</xdr:rowOff>
    </xdr:to>
    <xdr:pic>
      <xdr:nvPicPr>
        <xdr:cNvPr id="1" name="Picture 1" descr="C:\logo ligue auverg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2038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447675</xdr:colOff>
      <xdr:row>2</xdr:row>
      <xdr:rowOff>47625</xdr:rowOff>
    </xdr:from>
    <xdr:to>
      <xdr:col>15</xdr:col>
      <xdr:colOff>466725</xdr:colOff>
      <xdr:row>4</xdr:row>
      <xdr:rowOff>247650</xdr:rowOff>
    </xdr:to>
    <xdr:pic>
      <xdr:nvPicPr>
        <xdr:cNvPr id="2" name="Picture 2" descr="C:\LOGO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6667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133350</xdr:rowOff>
    </xdr:from>
    <xdr:to>
      <xdr:col>3</xdr:col>
      <xdr:colOff>1133475</xdr:colOff>
      <xdr:row>3</xdr:row>
      <xdr:rowOff>19050</xdr:rowOff>
    </xdr:to>
    <xdr:pic>
      <xdr:nvPicPr>
        <xdr:cNvPr id="1" name="Picture 1" descr="C:\logo ligue auverg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3350"/>
          <a:ext cx="2266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590550</xdr:colOff>
      <xdr:row>2</xdr:row>
      <xdr:rowOff>76200</xdr:rowOff>
    </xdr:from>
    <xdr:to>
      <xdr:col>16</xdr:col>
      <xdr:colOff>457200</xdr:colOff>
      <xdr:row>4</xdr:row>
      <xdr:rowOff>142875</xdr:rowOff>
    </xdr:to>
    <xdr:pic>
      <xdr:nvPicPr>
        <xdr:cNvPr id="2" name="Picture 2" descr="C:\LOGO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15325" y="695325"/>
          <a:ext cx="1476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K21" sqref="K21"/>
    </sheetView>
  </sheetViews>
  <sheetFormatPr defaultColWidth="11.421875" defaultRowHeight="12.75"/>
  <cols>
    <col min="2" max="2" width="12.421875" style="0" bestFit="1" customWidth="1"/>
    <col min="3" max="3" width="11.140625" style="0" bestFit="1" customWidth="1"/>
    <col min="4" max="4" width="15.00390625" style="0" bestFit="1" customWidth="1"/>
    <col min="5" max="5" width="21.421875" style="0" bestFit="1" customWidth="1"/>
    <col min="7" max="7" width="11.421875" style="109" customWidth="1"/>
    <col min="8" max="8" width="14.140625" style="0" customWidth="1"/>
  </cols>
  <sheetData>
    <row r="1" spans="1:10" s="10" customFormat="1" ht="13.5" thickBot="1">
      <c r="A1" s="11"/>
      <c r="B1" s="14"/>
      <c r="C1" s="14"/>
      <c r="D1" s="14"/>
      <c r="E1" s="11"/>
      <c r="F1" s="11"/>
      <c r="G1" s="12"/>
      <c r="H1" s="12"/>
      <c r="I1" s="12"/>
      <c r="J1" s="11"/>
    </row>
    <row r="2" spans="1:10" s="10" customFormat="1" ht="35.25" customHeight="1" thickBot="1">
      <c r="A2" s="11"/>
      <c r="B2" s="14"/>
      <c r="C2" s="14"/>
      <c r="D2" s="14"/>
      <c r="E2" s="112" t="s">
        <v>179</v>
      </c>
      <c r="F2" s="113"/>
      <c r="G2" s="113"/>
      <c r="H2" s="114"/>
      <c r="I2" s="12"/>
      <c r="J2" s="11"/>
    </row>
    <row r="3" spans="1:10" s="10" customFormat="1" ht="12.75">
      <c r="A3" s="11"/>
      <c r="B3" s="14"/>
      <c r="F3" s="11"/>
      <c r="G3" s="12"/>
      <c r="H3" s="12"/>
      <c r="I3" s="12"/>
      <c r="J3" s="11"/>
    </row>
    <row r="4" spans="1:10" s="10" customFormat="1" ht="12.75">
      <c r="A4" s="11"/>
      <c r="B4" s="14"/>
      <c r="C4" s="14"/>
      <c r="D4" s="14"/>
      <c r="E4" s="115"/>
      <c r="F4" s="115"/>
      <c r="G4" s="115"/>
      <c r="H4" s="115"/>
      <c r="I4" s="12"/>
      <c r="J4" s="11"/>
    </row>
    <row r="5" spans="1:10" s="10" customFormat="1" ht="15.75" customHeight="1">
      <c r="A5" s="11"/>
      <c r="B5" s="14"/>
      <c r="C5" s="14"/>
      <c r="D5" s="14"/>
      <c r="E5" s="11"/>
      <c r="F5" s="11"/>
      <c r="G5" s="12"/>
      <c r="H5" s="12"/>
      <c r="I5" s="12"/>
      <c r="J5" s="11"/>
    </row>
    <row r="6" spans="2:11" s="19" customFormat="1" ht="30" customHeight="1">
      <c r="B6" s="23" t="s">
        <v>1</v>
      </c>
      <c r="C6" s="23" t="s">
        <v>2</v>
      </c>
      <c r="D6" s="23" t="s">
        <v>3</v>
      </c>
      <c r="E6" s="23" t="s">
        <v>6</v>
      </c>
      <c r="F6" s="23" t="s">
        <v>16</v>
      </c>
      <c r="G6" s="23" t="s">
        <v>17</v>
      </c>
      <c r="H6" s="23" t="s">
        <v>18</v>
      </c>
      <c r="I6" s="23" t="s">
        <v>19</v>
      </c>
      <c r="J6" s="23" t="s">
        <v>14</v>
      </c>
      <c r="K6" s="23" t="s">
        <v>8</v>
      </c>
    </row>
    <row r="7" spans="2:11" ht="12.75">
      <c r="B7" s="36">
        <v>400</v>
      </c>
      <c r="C7" s="37" t="s">
        <v>31</v>
      </c>
      <c r="D7" s="37" t="s">
        <v>32</v>
      </c>
      <c r="E7" s="37" t="s">
        <v>33</v>
      </c>
      <c r="F7" s="39">
        <v>20</v>
      </c>
      <c r="G7" s="39">
        <v>20</v>
      </c>
      <c r="H7" s="39"/>
      <c r="I7" s="39"/>
      <c r="J7" s="39"/>
      <c r="K7" s="39">
        <f aca="true" t="shared" si="0" ref="K7:K16">SUM(F7:J7)</f>
        <v>40</v>
      </c>
    </row>
    <row r="8" spans="2:11" ht="12.75">
      <c r="B8" s="36">
        <v>237</v>
      </c>
      <c r="C8" s="37" t="s">
        <v>34</v>
      </c>
      <c r="D8" s="37" t="s">
        <v>35</v>
      </c>
      <c r="E8" s="37" t="s">
        <v>36</v>
      </c>
      <c r="F8" s="39">
        <v>20</v>
      </c>
      <c r="G8" s="39">
        <v>20</v>
      </c>
      <c r="H8" s="56"/>
      <c r="I8" s="56"/>
      <c r="J8" s="56"/>
      <c r="K8" s="39">
        <f t="shared" si="0"/>
        <v>40</v>
      </c>
    </row>
    <row r="9" spans="2:11" ht="12.75">
      <c r="B9" s="36">
        <v>23</v>
      </c>
      <c r="C9" s="37" t="s">
        <v>37</v>
      </c>
      <c r="D9" s="37" t="s">
        <v>38</v>
      </c>
      <c r="E9" s="27" t="s">
        <v>60</v>
      </c>
      <c r="F9" s="39">
        <v>20</v>
      </c>
      <c r="G9" s="39">
        <v>20</v>
      </c>
      <c r="H9" s="56"/>
      <c r="I9" s="56"/>
      <c r="J9" s="56"/>
      <c r="K9" s="39">
        <f t="shared" si="0"/>
        <v>40</v>
      </c>
    </row>
    <row r="10" spans="2:11" ht="12.75">
      <c r="B10" s="36">
        <v>29</v>
      </c>
      <c r="C10" s="37" t="s">
        <v>210</v>
      </c>
      <c r="D10" s="37" t="s">
        <v>178</v>
      </c>
      <c r="E10" s="37" t="s">
        <v>197</v>
      </c>
      <c r="F10" s="110"/>
      <c r="G10" s="111">
        <v>20</v>
      </c>
      <c r="H10" s="110"/>
      <c r="I10" s="110"/>
      <c r="J10" s="110"/>
      <c r="K10" s="39">
        <f t="shared" si="0"/>
        <v>20</v>
      </c>
    </row>
    <row r="11" spans="2:11" ht="12.75">
      <c r="B11" s="36">
        <v>401</v>
      </c>
      <c r="C11" s="37" t="s">
        <v>20</v>
      </c>
      <c r="D11" s="37" t="s">
        <v>21</v>
      </c>
      <c r="E11" s="37" t="s">
        <v>22</v>
      </c>
      <c r="F11" s="39">
        <v>20</v>
      </c>
      <c r="G11" s="39"/>
      <c r="H11" s="39"/>
      <c r="I11" s="39"/>
      <c r="J11" s="39"/>
      <c r="K11" s="39">
        <f t="shared" si="0"/>
        <v>20</v>
      </c>
    </row>
    <row r="12" spans="2:11" ht="12.75">
      <c r="B12" s="36">
        <v>87</v>
      </c>
      <c r="C12" s="37" t="s">
        <v>24</v>
      </c>
      <c r="D12" s="37" t="s">
        <v>23</v>
      </c>
      <c r="E12" s="37" t="s">
        <v>25</v>
      </c>
      <c r="F12" s="39">
        <v>20</v>
      </c>
      <c r="G12" s="39"/>
      <c r="H12" s="39"/>
      <c r="I12" s="39"/>
      <c r="J12" s="39"/>
      <c r="K12" s="39">
        <f t="shared" si="0"/>
        <v>20</v>
      </c>
    </row>
    <row r="13" spans="2:11" ht="12.75">
      <c r="B13" s="36">
        <v>100</v>
      </c>
      <c r="C13" s="37" t="s">
        <v>26</v>
      </c>
      <c r="D13" s="37" t="s">
        <v>27</v>
      </c>
      <c r="E13" s="39" t="s">
        <v>28</v>
      </c>
      <c r="F13" s="39">
        <v>20</v>
      </c>
      <c r="G13" s="39"/>
      <c r="H13" s="39"/>
      <c r="I13" s="39"/>
      <c r="J13" s="39"/>
      <c r="K13" s="39">
        <f t="shared" si="0"/>
        <v>20</v>
      </c>
    </row>
    <row r="14" spans="2:11" ht="12.75">
      <c r="B14" s="36">
        <v>47</v>
      </c>
      <c r="C14" s="37" t="s">
        <v>29</v>
      </c>
      <c r="D14" s="37" t="s">
        <v>30</v>
      </c>
      <c r="E14" s="39" t="s">
        <v>28</v>
      </c>
      <c r="F14" s="39">
        <v>20</v>
      </c>
      <c r="G14" s="39"/>
      <c r="H14" s="39"/>
      <c r="I14" s="39"/>
      <c r="J14" s="39"/>
      <c r="K14" s="39">
        <f t="shared" si="0"/>
        <v>20</v>
      </c>
    </row>
    <row r="15" spans="2:11" ht="12.75">
      <c r="B15" s="36">
        <v>70</v>
      </c>
      <c r="C15" s="37" t="s">
        <v>39</v>
      </c>
      <c r="D15" s="37" t="s">
        <v>40</v>
      </c>
      <c r="E15" s="37" t="s">
        <v>41</v>
      </c>
      <c r="F15" s="39">
        <v>20</v>
      </c>
      <c r="G15" s="39"/>
      <c r="H15" s="56"/>
      <c r="I15" s="56"/>
      <c r="J15" s="56"/>
      <c r="K15" s="39">
        <f t="shared" si="0"/>
        <v>20</v>
      </c>
    </row>
    <row r="16" spans="2:11" ht="12.75">
      <c r="B16" s="36">
        <v>37</v>
      </c>
      <c r="C16" s="37" t="s">
        <v>29</v>
      </c>
      <c r="D16" s="37" t="s">
        <v>42</v>
      </c>
      <c r="E16" s="37" t="s">
        <v>28</v>
      </c>
      <c r="F16" s="39">
        <v>20</v>
      </c>
      <c r="G16" s="39"/>
      <c r="H16" s="56"/>
      <c r="I16" s="56"/>
      <c r="J16" s="56"/>
      <c r="K16" s="39">
        <f t="shared" si="0"/>
        <v>20</v>
      </c>
    </row>
  </sheetData>
  <sheetProtection/>
  <mergeCells count="2">
    <mergeCell ref="E2:H2"/>
    <mergeCell ref="E4:H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PageLayoutView="0" workbookViewId="0" topLeftCell="B10">
      <selection activeCell="H30" sqref="H30"/>
    </sheetView>
  </sheetViews>
  <sheetFormatPr defaultColWidth="11.57421875" defaultRowHeight="12.75"/>
  <cols>
    <col min="1" max="1" width="6.28125" style="12" hidden="1" customWidth="1"/>
    <col min="2" max="2" width="6.28125" style="12" customWidth="1"/>
    <col min="3" max="3" width="10.140625" style="12" customWidth="1"/>
    <col min="4" max="4" width="14.8515625" style="10" customWidth="1"/>
    <col min="5" max="5" width="15.7109375" style="10" customWidth="1"/>
    <col min="6" max="7" width="0" style="10" hidden="1" customWidth="1"/>
    <col min="8" max="8" width="36.421875" style="10" bestFit="1" customWidth="1"/>
    <col min="9" max="11" width="0" style="10" hidden="1" customWidth="1"/>
    <col min="12" max="12" width="12.28125" style="12" customWidth="1"/>
    <col min="13" max="13" width="10.7109375" style="12" customWidth="1"/>
    <col min="14" max="14" width="14.421875" style="21" customWidth="1"/>
    <col min="15" max="15" width="12.421875" style="12" customWidth="1"/>
    <col min="16" max="16" width="14.28125" style="21" bestFit="1" customWidth="1"/>
    <col min="17" max="17" width="12.140625" style="12" customWidth="1"/>
    <col min="18" max="16384" width="11.57421875" style="10" customWidth="1"/>
  </cols>
  <sheetData>
    <row r="1" spans="1:17" ht="13.5" thickBot="1">
      <c r="A1" s="11"/>
      <c r="B1" s="11"/>
      <c r="C1" s="11"/>
      <c r="D1" s="14"/>
      <c r="E1" s="14"/>
      <c r="F1" s="14"/>
      <c r="G1" s="14"/>
      <c r="H1" s="14"/>
      <c r="I1" s="14"/>
      <c r="J1" s="14"/>
      <c r="K1" s="18"/>
      <c r="L1" s="11"/>
      <c r="M1" s="11"/>
      <c r="N1" s="12"/>
      <c r="P1" s="12"/>
      <c r="Q1" s="11"/>
    </row>
    <row r="2" spans="1:17" ht="35.25" customHeight="1" thickBot="1">
      <c r="A2" s="11"/>
      <c r="B2" s="11"/>
      <c r="C2" s="11"/>
      <c r="D2" s="14"/>
      <c r="E2" s="14"/>
      <c r="F2" s="14"/>
      <c r="G2" s="14"/>
      <c r="H2" s="116" t="s">
        <v>179</v>
      </c>
      <c r="I2" s="117"/>
      <c r="J2" s="117"/>
      <c r="K2" s="117"/>
      <c r="L2" s="117"/>
      <c r="M2" s="117"/>
      <c r="N2" s="117"/>
      <c r="O2" s="118"/>
      <c r="P2" s="12"/>
      <c r="Q2" s="11"/>
    </row>
    <row r="3" spans="1:17" ht="12.75">
      <c r="A3" s="11"/>
      <c r="B3" s="11"/>
      <c r="C3" s="11"/>
      <c r="D3" s="14"/>
      <c r="L3" s="10"/>
      <c r="M3" s="11"/>
      <c r="N3" s="12"/>
      <c r="P3" s="12"/>
      <c r="Q3" s="11"/>
    </row>
    <row r="4" spans="1:17" ht="12.75">
      <c r="A4" s="11"/>
      <c r="B4" s="11"/>
      <c r="C4" s="11"/>
      <c r="D4" s="14"/>
      <c r="E4" s="14"/>
      <c r="F4" s="14"/>
      <c r="G4" s="14"/>
      <c r="H4" s="115" t="s">
        <v>10</v>
      </c>
      <c r="I4" s="115"/>
      <c r="J4" s="115"/>
      <c r="K4" s="115"/>
      <c r="L4" s="115"/>
      <c r="M4" s="115"/>
      <c r="N4" s="115"/>
      <c r="O4" s="115"/>
      <c r="P4" s="12"/>
      <c r="Q4" s="11"/>
    </row>
    <row r="5" spans="1:17" ht="15.75" customHeight="1" thickBot="1">
      <c r="A5" s="11"/>
      <c r="B5" s="11"/>
      <c r="C5" s="11"/>
      <c r="D5" s="14"/>
      <c r="E5" s="14"/>
      <c r="F5" s="14"/>
      <c r="G5" s="14"/>
      <c r="H5" s="14"/>
      <c r="I5" s="14"/>
      <c r="J5" s="14"/>
      <c r="K5" s="18"/>
      <c r="L5" s="11"/>
      <c r="M5" s="11"/>
      <c r="N5" s="12"/>
      <c r="P5" s="12"/>
      <c r="Q5" s="11"/>
    </row>
    <row r="6" spans="1:17" s="19" customFormat="1" ht="30" customHeight="1" thickBot="1">
      <c r="A6" s="22" t="s">
        <v>0</v>
      </c>
      <c r="B6" s="43" t="s">
        <v>15</v>
      </c>
      <c r="C6" s="43" t="s">
        <v>1</v>
      </c>
      <c r="D6" s="43" t="s">
        <v>2</v>
      </c>
      <c r="E6" s="43" t="s">
        <v>3</v>
      </c>
      <c r="F6" s="43" t="s">
        <v>4</v>
      </c>
      <c r="G6" s="43" t="s">
        <v>5</v>
      </c>
      <c r="H6" s="43" t="s">
        <v>6</v>
      </c>
      <c r="I6" s="43" t="s">
        <v>7</v>
      </c>
      <c r="J6" s="43"/>
      <c r="K6" s="44"/>
      <c r="L6" s="43" t="s">
        <v>16</v>
      </c>
      <c r="M6" s="43" t="s">
        <v>17</v>
      </c>
      <c r="N6" s="43" t="s">
        <v>18</v>
      </c>
      <c r="O6" s="43" t="s">
        <v>19</v>
      </c>
      <c r="P6" s="43" t="s">
        <v>14</v>
      </c>
      <c r="Q6" s="43" t="s">
        <v>8</v>
      </c>
    </row>
    <row r="7" spans="1:17" s="19" customFormat="1" ht="12.75">
      <c r="A7" s="16">
        <v>1</v>
      </c>
      <c r="B7" s="25">
        <v>1</v>
      </c>
      <c r="C7" s="26">
        <v>181</v>
      </c>
      <c r="D7" s="27" t="s">
        <v>44</v>
      </c>
      <c r="E7" s="27" t="s">
        <v>45</v>
      </c>
      <c r="F7" s="27"/>
      <c r="G7" s="25"/>
      <c r="H7" s="27" t="s">
        <v>33</v>
      </c>
      <c r="I7" s="28"/>
      <c r="J7" s="29"/>
      <c r="K7" s="30"/>
      <c r="L7" s="25">
        <v>17</v>
      </c>
      <c r="M7" s="25">
        <v>20</v>
      </c>
      <c r="N7" s="25"/>
      <c r="O7" s="25"/>
      <c r="P7" s="25"/>
      <c r="Q7" s="25">
        <f aca="true" t="shared" si="0" ref="Q7:Q26">SUM(L7:P7)</f>
        <v>37</v>
      </c>
    </row>
    <row r="8" spans="1:17" ht="15" customHeight="1">
      <c r="A8" s="17">
        <v>2</v>
      </c>
      <c r="B8" s="25">
        <v>2</v>
      </c>
      <c r="C8" s="26">
        <v>196</v>
      </c>
      <c r="D8" s="27" t="s">
        <v>43</v>
      </c>
      <c r="E8" s="27" t="s">
        <v>30</v>
      </c>
      <c r="F8" s="27"/>
      <c r="G8" s="25"/>
      <c r="H8" s="27" t="s">
        <v>28</v>
      </c>
      <c r="I8" s="28"/>
      <c r="J8" s="29"/>
      <c r="K8" s="30"/>
      <c r="L8" s="25">
        <v>20</v>
      </c>
      <c r="M8" s="25">
        <v>17</v>
      </c>
      <c r="N8" s="25"/>
      <c r="O8" s="25"/>
      <c r="P8" s="25"/>
      <c r="Q8" s="25">
        <f t="shared" si="0"/>
        <v>37</v>
      </c>
    </row>
    <row r="9" spans="1:17" ht="15" customHeight="1">
      <c r="A9" s="24"/>
      <c r="B9" s="25">
        <v>3</v>
      </c>
      <c r="C9" s="26">
        <v>222</v>
      </c>
      <c r="D9" s="27" t="s">
        <v>48</v>
      </c>
      <c r="E9" s="27" t="s">
        <v>50</v>
      </c>
      <c r="F9" s="27"/>
      <c r="G9" s="25"/>
      <c r="H9" s="27" t="s">
        <v>49</v>
      </c>
      <c r="I9" s="28"/>
      <c r="J9" s="29"/>
      <c r="K9" s="30"/>
      <c r="L9" s="25">
        <v>13</v>
      </c>
      <c r="M9" s="25">
        <v>15</v>
      </c>
      <c r="N9" s="25"/>
      <c r="O9" s="25"/>
      <c r="P9" s="25"/>
      <c r="Q9" s="25">
        <f t="shared" si="0"/>
        <v>28</v>
      </c>
    </row>
    <row r="10" spans="1:17" ht="15" customHeight="1">
      <c r="A10" s="20">
        <v>4</v>
      </c>
      <c r="B10" s="25">
        <v>4</v>
      </c>
      <c r="C10" s="26">
        <v>25</v>
      </c>
      <c r="D10" s="27" t="s">
        <v>46</v>
      </c>
      <c r="E10" s="27" t="s">
        <v>30</v>
      </c>
      <c r="F10" s="27"/>
      <c r="G10" s="25"/>
      <c r="H10" s="27" t="s">
        <v>47</v>
      </c>
      <c r="I10" s="28"/>
      <c r="J10" s="29"/>
      <c r="K10" s="30"/>
      <c r="L10" s="25">
        <v>15</v>
      </c>
      <c r="M10" s="25">
        <v>13</v>
      </c>
      <c r="N10" s="25"/>
      <c r="O10" s="25"/>
      <c r="P10" s="25"/>
      <c r="Q10" s="25">
        <f t="shared" si="0"/>
        <v>28</v>
      </c>
    </row>
    <row r="11" spans="1:17" ht="15" customHeight="1">
      <c r="A11" s="17">
        <v>5</v>
      </c>
      <c r="B11" s="25">
        <v>5</v>
      </c>
      <c r="C11" s="26">
        <v>304</v>
      </c>
      <c r="D11" s="27" t="s">
        <v>53</v>
      </c>
      <c r="E11" s="27" t="s">
        <v>54</v>
      </c>
      <c r="F11" s="27"/>
      <c r="G11" s="25"/>
      <c r="H11" s="27" t="s">
        <v>55</v>
      </c>
      <c r="I11" s="28"/>
      <c r="J11" s="29"/>
      <c r="K11" s="30"/>
      <c r="L11" s="25">
        <v>10</v>
      </c>
      <c r="M11" s="25">
        <v>11</v>
      </c>
      <c r="N11" s="25"/>
      <c r="O11" s="25"/>
      <c r="P11" s="25"/>
      <c r="Q11" s="25">
        <f t="shared" si="0"/>
        <v>21</v>
      </c>
    </row>
    <row r="12" spans="1:17" ht="15" customHeight="1">
      <c r="A12" s="17">
        <v>6</v>
      </c>
      <c r="B12" s="25">
        <v>6</v>
      </c>
      <c r="C12" s="26">
        <v>276</v>
      </c>
      <c r="D12" s="27" t="s">
        <v>56</v>
      </c>
      <c r="E12" s="27" t="s">
        <v>57</v>
      </c>
      <c r="F12" s="27"/>
      <c r="G12" s="25"/>
      <c r="H12" s="27" t="s">
        <v>41</v>
      </c>
      <c r="I12" s="25"/>
      <c r="J12" s="25"/>
      <c r="K12" s="25"/>
      <c r="L12" s="25">
        <v>8</v>
      </c>
      <c r="M12" s="25">
        <v>7</v>
      </c>
      <c r="N12" s="25"/>
      <c r="O12" s="25"/>
      <c r="P12" s="25"/>
      <c r="Q12" s="25">
        <f t="shared" si="0"/>
        <v>15</v>
      </c>
    </row>
    <row r="13" spans="1:17" ht="15" customHeight="1">
      <c r="A13" s="17"/>
      <c r="B13" s="25">
        <v>7</v>
      </c>
      <c r="C13" s="26">
        <v>90</v>
      </c>
      <c r="D13" s="27" t="s">
        <v>58</v>
      </c>
      <c r="E13" s="27" t="s">
        <v>59</v>
      </c>
      <c r="F13" s="27"/>
      <c r="G13" s="25"/>
      <c r="H13" s="27" t="s">
        <v>60</v>
      </c>
      <c r="I13" s="25"/>
      <c r="J13" s="25"/>
      <c r="K13" s="25"/>
      <c r="L13" s="25">
        <v>7</v>
      </c>
      <c r="M13" s="25">
        <v>5</v>
      </c>
      <c r="N13" s="25"/>
      <c r="O13" s="25"/>
      <c r="P13" s="25"/>
      <c r="Q13" s="25">
        <f t="shared" si="0"/>
        <v>12</v>
      </c>
    </row>
    <row r="14" spans="1:17" ht="15" customHeight="1">
      <c r="A14" s="17">
        <v>8</v>
      </c>
      <c r="B14" s="25">
        <v>8</v>
      </c>
      <c r="C14" s="26">
        <v>53</v>
      </c>
      <c r="D14" s="27" t="s">
        <v>51</v>
      </c>
      <c r="E14" s="27" t="s">
        <v>52</v>
      </c>
      <c r="F14" s="27"/>
      <c r="G14" s="25"/>
      <c r="H14" s="27" t="s">
        <v>36</v>
      </c>
      <c r="I14" s="28"/>
      <c r="J14" s="29"/>
      <c r="K14" s="30"/>
      <c r="L14" s="25">
        <v>11</v>
      </c>
      <c r="M14" s="25"/>
      <c r="N14" s="25"/>
      <c r="O14" s="25"/>
      <c r="P14" s="25"/>
      <c r="Q14" s="25">
        <f t="shared" si="0"/>
        <v>11</v>
      </c>
    </row>
    <row r="15" spans="1:17" ht="15" customHeight="1">
      <c r="A15" s="17">
        <v>7</v>
      </c>
      <c r="B15" s="25">
        <v>9</v>
      </c>
      <c r="C15" s="32">
        <v>208</v>
      </c>
      <c r="D15" s="32" t="s">
        <v>199</v>
      </c>
      <c r="E15" s="32" t="s">
        <v>200</v>
      </c>
      <c r="F15" s="32"/>
      <c r="G15" s="32"/>
      <c r="H15" s="32" t="s">
        <v>201</v>
      </c>
      <c r="I15" s="32"/>
      <c r="J15" s="32"/>
      <c r="K15" s="32"/>
      <c r="L15" s="32"/>
      <c r="M15" s="32">
        <v>10</v>
      </c>
      <c r="N15" s="39"/>
      <c r="O15" s="32"/>
      <c r="P15" s="39"/>
      <c r="Q15" s="25">
        <f t="shared" si="0"/>
        <v>10</v>
      </c>
    </row>
    <row r="16" spans="1:17" ht="15" customHeight="1">
      <c r="A16" s="17">
        <v>9</v>
      </c>
      <c r="B16" s="25">
        <v>10</v>
      </c>
      <c r="C16" s="32">
        <v>428</v>
      </c>
      <c r="D16" s="32" t="s">
        <v>46</v>
      </c>
      <c r="E16" s="32" t="s">
        <v>202</v>
      </c>
      <c r="F16" s="32"/>
      <c r="G16" s="32"/>
      <c r="H16" s="32" t="s">
        <v>22</v>
      </c>
      <c r="I16" s="32"/>
      <c r="J16" s="32"/>
      <c r="K16" s="32"/>
      <c r="L16" s="32"/>
      <c r="M16" s="32">
        <v>9</v>
      </c>
      <c r="N16" s="39"/>
      <c r="O16" s="32"/>
      <c r="P16" s="39"/>
      <c r="Q16" s="25">
        <f t="shared" si="0"/>
        <v>9</v>
      </c>
    </row>
    <row r="17" spans="1:17" ht="15" customHeight="1">
      <c r="A17" s="17">
        <v>10</v>
      </c>
      <c r="B17" s="25">
        <v>11</v>
      </c>
      <c r="C17" s="65">
        <v>417</v>
      </c>
      <c r="D17" s="66" t="s">
        <v>181</v>
      </c>
      <c r="E17" s="66" t="s">
        <v>21</v>
      </c>
      <c r="F17" s="66"/>
      <c r="G17" s="66"/>
      <c r="H17" s="66" t="s">
        <v>180</v>
      </c>
      <c r="I17" s="28"/>
      <c r="J17" s="29"/>
      <c r="K17" s="30"/>
      <c r="L17" s="25">
        <v>9</v>
      </c>
      <c r="M17" s="25"/>
      <c r="N17" s="25"/>
      <c r="O17" s="25"/>
      <c r="P17" s="25"/>
      <c r="Q17" s="25">
        <f t="shared" si="0"/>
        <v>9</v>
      </c>
    </row>
    <row r="18" spans="1:17" ht="15" customHeight="1">
      <c r="A18" s="17">
        <v>11</v>
      </c>
      <c r="B18" s="25">
        <v>12</v>
      </c>
      <c r="C18" s="32">
        <v>364</v>
      </c>
      <c r="D18" s="32" t="s">
        <v>203</v>
      </c>
      <c r="E18" s="32" t="s">
        <v>204</v>
      </c>
      <c r="F18" s="32"/>
      <c r="G18" s="32"/>
      <c r="H18" s="32" t="s">
        <v>205</v>
      </c>
      <c r="I18" s="32"/>
      <c r="J18" s="32"/>
      <c r="K18" s="32"/>
      <c r="L18" s="32"/>
      <c r="M18" s="32">
        <v>8</v>
      </c>
      <c r="N18" s="39"/>
      <c r="O18" s="32"/>
      <c r="P18" s="39"/>
      <c r="Q18" s="25">
        <f t="shared" si="0"/>
        <v>8</v>
      </c>
    </row>
    <row r="19" spans="1:17" ht="15" customHeight="1">
      <c r="A19" s="17">
        <v>12</v>
      </c>
      <c r="B19" s="25">
        <v>13</v>
      </c>
      <c r="C19" s="32">
        <v>187</v>
      </c>
      <c r="D19" s="32" t="s">
        <v>206</v>
      </c>
      <c r="E19" s="32" t="s">
        <v>97</v>
      </c>
      <c r="F19" s="32"/>
      <c r="G19" s="32"/>
      <c r="H19" s="32" t="s">
        <v>207</v>
      </c>
      <c r="I19" s="32"/>
      <c r="J19" s="32"/>
      <c r="K19" s="32"/>
      <c r="L19" s="32"/>
      <c r="M19" s="32">
        <v>6</v>
      </c>
      <c r="N19" s="39"/>
      <c r="O19" s="32"/>
      <c r="P19" s="39"/>
      <c r="Q19" s="25">
        <f t="shared" si="0"/>
        <v>6</v>
      </c>
    </row>
    <row r="20" spans="1:17" ht="15" customHeight="1">
      <c r="A20" s="17">
        <v>13</v>
      </c>
      <c r="B20" s="25">
        <v>14</v>
      </c>
      <c r="C20" s="25">
        <v>97</v>
      </c>
      <c r="D20" s="25" t="s">
        <v>70</v>
      </c>
      <c r="E20" s="25" t="s">
        <v>27</v>
      </c>
      <c r="F20" s="25"/>
      <c r="G20" s="25"/>
      <c r="H20" s="25" t="s">
        <v>60</v>
      </c>
      <c r="I20" s="25"/>
      <c r="J20" s="25"/>
      <c r="K20" s="25"/>
      <c r="L20" s="25">
        <v>2</v>
      </c>
      <c r="M20" s="25">
        <v>4</v>
      </c>
      <c r="N20" s="31"/>
      <c r="O20" s="25"/>
      <c r="P20" s="31"/>
      <c r="Q20" s="25">
        <f t="shared" si="0"/>
        <v>6</v>
      </c>
    </row>
    <row r="21" spans="1:17" ht="15" customHeight="1">
      <c r="A21" s="17">
        <v>14</v>
      </c>
      <c r="B21" s="25">
        <v>15</v>
      </c>
      <c r="C21" s="25">
        <v>39</v>
      </c>
      <c r="D21" s="25" t="s">
        <v>68</v>
      </c>
      <c r="E21" s="25" t="s">
        <v>69</v>
      </c>
      <c r="F21" s="25"/>
      <c r="G21" s="25"/>
      <c r="H21" s="25" t="s">
        <v>60</v>
      </c>
      <c r="I21" s="25"/>
      <c r="J21" s="25"/>
      <c r="K21" s="25"/>
      <c r="L21" s="25">
        <v>3</v>
      </c>
      <c r="M21" s="25">
        <v>3</v>
      </c>
      <c r="N21" s="31"/>
      <c r="O21" s="25"/>
      <c r="P21" s="31"/>
      <c r="Q21" s="25">
        <f t="shared" si="0"/>
        <v>6</v>
      </c>
    </row>
    <row r="22" spans="1:17" ht="15" customHeight="1">
      <c r="A22" s="17">
        <v>15</v>
      </c>
      <c r="B22" s="25">
        <v>16</v>
      </c>
      <c r="C22" s="26">
        <v>273</v>
      </c>
      <c r="D22" s="27" t="s">
        <v>61</v>
      </c>
      <c r="E22" s="27" t="s">
        <v>62</v>
      </c>
      <c r="F22" s="27"/>
      <c r="G22" s="25"/>
      <c r="H22" s="27" t="s">
        <v>63</v>
      </c>
      <c r="I22" s="25"/>
      <c r="J22" s="25"/>
      <c r="K22" s="25"/>
      <c r="L22" s="9">
        <v>6</v>
      </c>
      <c r="M22" s="25">
        <v>0</v>
      </c>
      <c r="N22" s="25"/>
      <c r="O22" s="25"/>
      <c r="P22" s="25"/>
      <c r="Q22" s="25">
        <f t="shared" si="0"/>
        <v>6</v>
      </c>
    </row>
    <row r="23" spans="2:17" ht="12.75">
      <c r="B23" s="25">
        <v>17</v>
      </c>
      <c r="C23" s="26">
        <v>704</v>
      </c>
      <c r="D23" s="27" t="s">
        <v>64</v>
      </c>
      <c r="E23" s="27" t="s">
        <v>65</v>
      </c>
      <c r="F23" s="27"/>
      <c r="G23" s="25"/>
      <c r="H23" s="27" t="s">
        <v>41</v>
      </c>
      <c r="I23" s="28"/>
      <c r="J23" s="29"/>
      <c r="K23" s="30"/>
      <c r="L23" s="25">
        <v>5</v>
      </c>
      <c r="M23" s="25"/>
      <c r="N23" s="25"/>
      <c r="O23" s="25"/>
      <c r="P23" s="25"/>
      <c r="Q23" s="25">
        <f t="shared" si="0"/>
        <v>5</v>
      </c>
    </row>
    <row r="24" spans="2:17" ht="12.75">
      <c r="B24" s="25">
        <v>18</v>
      </c>
      <c r="C24" s="26">
        <v>344</v>
      </c>
      <c r="D24" s="27" t="s">
        <v>66</v>
      </c>
      <c r="E24" s="27" t="s">
        <v>67</v>
      </c>
      <c r="F24" s="27"/>
      <c r="G24" s="25"/>
      <c r="H24" s="27" t="s">
        <v>63</v>
      </c>
      <c r="I24" s="25"/>
      <c r="J24" s="25"/>
      <c r="K24" s="25"/>
      <c r="L24" s="25">
        <v>4</v>
      </c>
      <c r="M24" s="25"/>
      <c r="N24" s="25"/>
      <c r="O24" s="25"/>
      <c r="P24" s="25"/>
      <c r="Q24" s="25">
        <f t="shared" si="0"/>
        <v>4</v>
      </c>
    </row>
    <row r="25" spans="2:17" ht="12.75">
      <c r="B25" s="25">
        <v>19</v>
      </c>
      <c r="C25" s="32">
        <v>370</v>
      </c>
      <c r="D25" s="32" t="s">
        <v>208</v>
      </c>
      <c r="E25" s="32" t="s">
        <v>209</v>
      </c>
      <c r="F25" s="32"/>
      <c r="G25" s="32"/>
      <c r="H25" s="32" t="s">
        <v>193</v>
      </c>
      <c r="I25" s="32"/>
      <c r="J25" s="32"/>
      <c r="K25" s="32"/>
      <c r="L25" s="32"/>
      <c r="M25" s="32">
        <v>2</v>
      </c>
      <c r="N25" s="39"/>
      <c r="O25" s="32"/>
      <c r="P25" s="39"/>
      <c r="Q25" s="25">
        <f t="shared" si="0"/>
        <v>2</v>
      </c>
    </row>
    <row r="26" spans="2:17" ht="12.75">
      <c r="B26" s="74">
        <v>20</v>
      </c>
      <c r="C26" s="72">
        <v>399</v>
      </c>
      <c r="D26" s="73" t="s">
        <v>71</v>
      </c>
      <c r="E26" s="73" t="s">
        <v>72</v>
      </c>
      <c r="F26" s="73"/>
      <c r="G26" s="74"/>
      <c r="H26" s="73" t="s">
        <v>33</v>
      </c>
      <c r="I26" s="74"/>
      <c r="J26" s="74"/>
      <c r="K26" s="74"/>
      <c r="L26" s="74">
        <v>1</v>
      </c>
      <c r="M26" s="74">
        <v>1</v>
      </c>
      <c r="N26" s="74"/>
      <c r="O26" s="74"/>
      <c r="P26" s="74"/>
      <c r="Q26" s="74">
        <f t="shared" si="0"/>
        <v>2</v>
      </c>
    </row>
    <row r="27" spans="2:17" ht="12.75">
      <c r="B27" s="82"/>
      <c r="C27" s="83"/>
      <c r="D27" s="84"/>
      <c r="E27" s="84"/>
      <c r="F27" s="84"/>
      <c r="G27" s="82"/>
      <c r="H27" s="84"/>
      <c r="I27" s="85"/>
      <c r="J27" s="86"/>
      <c r="K27" s="87"/>
      <c r="L27" s="88"/>
      <c r="M27" s="82"/>
      <c r="N27" s="82"/>
      <c r="O27" s="82"/>
      <c r="P27" s="82"/>
      <c r="Q27" s="82"/>
    </row>
    <row r="28" spans="2:17" ht="12.75">
      <c r="B28" s="75"/>
      <c r="C28" s="76"/>
      <c r="D28" s="77"/>
      <c r="E28" s="77"/>
      <c r="F28" s="77"/>
      <c r="G28" s="75"/>
      <c r="H28" s="77"/>
      <c r="I28" s="75"/>
      <c r="J28" s="79"/>
      <c r="K28" s="80"/>
      <c r="L28" s="75"/>
      <c r="M28" s="75"/>
      <c r="N28" s="75"/>
      <c r="O28" s="75"/>
      <c r="P28" s="75"/>
      <c r="Q28" s="75"/>
    </row>
    <row r="29" spans="2:17" ht="12.75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81"/>
      <c r="O29" s="75"/>
      <c r="P29" s="81"/>
      <c r="Q29" s="75"/>
    </row>
    <row r="30" spans="2:17" s="7" customFormat="1" ht="12.75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81"/>
      <c r="O30" s="75"/>
      <c r="P30" s="81"/>
      <c r="Q30" s="75"/>
    </row>
    <row r="31" spans="2:17" s="7" customFormat="1" ht="12.75">
      <c r="B31" s="75"/>
      <c r="C31" s="76"/>
      <c r="D31" s="77"/>
      <c r="E31" s="77"/>
      <c r="F31" s="77"/>
      <c r="G31" s="75"/>
      <c r="H31" s="75"/>
      <c r="I31" s="78"/>
      <c r="J31" s="79"/>
      <c r="K31" s="80"/>
      <c r="L31" s="75"/>
      <c r="M31" s="75"/>
      <c r="N31" s="75"/>
      <c r="O31" s="75"/>
      <c r="P31" s="75"/>
      <c r="Q31" s="75"/>
    </row>
    <row r="32" spans="2:17" s="7" customFormat="1" ht="12.75">
      <c r="B32" s="75"/>
      <c r="C32" s="76"/>
      <c r="D32" s="77"/>
      <c r="E32" s="77"/>
      <c r="F32" s="77"/>
      <c r="G32" s="75"/>
      <c r="H32" s="75"/>
      <c r="I32" s="14"/>
      <c r="J32" s="14"/>
      <c r="K32" s="14"/>
      <c r="L32" s="75"/>
      <c r="M32" s="75"/>
      <c r="N32" s="75"/>
      <c r="O32" s="75"/>
      <c r="P32" s="75"/>
      <c r="Q32" s="75"/>
    </row>
    <row r="33" spans="2:17" s="7" customFormat="1" ht="12.75">
      <c r="B33" s="75"/>
      <c r="C33" s="76"/>
      <c r="D33" s="77"/>
      <c r="E33" s="77"/>
      <c r="F33" s="77"/>
      <c r="G33" s="75"/>
      <c r="H33" s="75"/>
      <c r="I33" s="14"/>
      <c r="J33" s="14"/>
      <c r="K33" s="14"/>
      <c r="L33" s="75"/>
      <c r="M33" s="75"/>
      <c r="N33" s="75"/>
      <c r="O33" s="75"/>
      <c r="P33" s="75"/>
      <c r="Q33" s="75"/>
    </row>
    <row r="34" spans="2:17" s="7" customFormat="1" ht="12.75">
      <c r="B34" s="75"/>
      <c r="C34" s="76"/>
      <c r="D34" s="77"/>
      <c r="E34" s="77"/>
      <c r="F34" s="77"/>
      <c r="G34" s="75"/>
      <c r="H34" s="75"/>
      <c r="I34" s="14"/>
      <c r="J34" s="14"/>
      <c r="K34" s="14"/>
      <c r="L34" s="75"/>
      <c r="M34" s="75"/>
      <c r="N34" s="75"/>
      <c r="O34" s="75"/>
      <c r="P34" s="75"/>
      <c r="Q34" s="75"/>
    </row>
  </sheetData>
  <sheetProtection selectLockedCells="1" selectUnlockedCells="1"/>
  <mergeCells count="2">
    <mergeCell ref="H2:O2"/>
    <mergeCell ref="H4:O4"/>
  </mergeCells>
  <printOptions/>
  <pageMargins left="0.36" right="0.31" top="0.57" bottom="0.49" header="0.26" footer="0.21"/>
  <pageSetup fitToHeight="1" fitToWidth="1" horizontalDpi="300" verticalDpi="300" orientation="landscape" paperSize="9" scale="80" r:id="rId2"/>
  <headerFooter alignWithMargins="0">
    <oddFooter>&amp;C&amp;"Times New Roman,Normal"&amp;12Page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PageLayoutView="0" workbookViewId="0" topLeftCell="A1">
      <selection activeCell="M24" sqref="M24"/>
    </sheetView>
  </sheetViews>
  <sheetFormatPr defaultColWidth="11.57421875" defaultRowHeight="12.75"/>
  <cols>
    <col min="1" max="1" width="6.28125" style="1" customWidth="1"/>
    <col min="2" max="2" width="8.28125" style="1" customWidth="1"/>
    <col min="3" max="3" width="16.57421875" style="2" customWidth="1"/>
    <col min="4" max="4" width="13.7109375" style="2" customWidth="1"/>
    <col min="5" max="6" width="0" style="2" hidden="1" customWidth="1"/>
    <col min="7" max="7" width="36.421875" style="1" bestFit="1" customWidth="1"/>
    <col min="8" max="10" width="0" style="2" hidden="1" customWidth="1"/>
    <col min="11" max="11" width="12.28125" style="1" customWidth="1"/>
    <col min="12" max="12" width="13.421875" style="1" customWidth="1"/>
    <col min="13" max="13" width="13.28125" style="0" customWidth="1"/>
    <col min="14" max="14" width="13.00390625" style="1" customWidth="1"/>
    <col min="15" max="15" width="13.28125" style="1" bestFit="1" customWidth="1"/>
    <col min="16" max="16" width="7.7109375" style="2" bestFit="1" customWidth="1"/>
    <col min="17" max="16384" width="11.57421875" style="2" customWidth="1"/>
  </cols>
  <sheetData>
    <row r="1" spans="1:15" s="6" customFormat="1" ht="13.5" thickBot="1">
      <c r="A1" s="3"/>
      <c r="B1" s="3"/>
      <c r="C1" s="4"/>
      <c r="D1" s="4"/>
      <c r="E1" s="4"/>
      <c r="F1" s="4"/>
      <c r="G1" s="4"/>
      <c r="H1" s="4"/>
      <c r="I1" s="4"/>
      <c r="J1" s="5"/>
      <c r="K1" s="3"/>
      <c r="L1" s="3"/>
      <c r="M1" s="7"/>
      <c r="N1" s="7"/>
      <c r="O1" s="7"/>
    </row>
    <row r="2" spans="1:15" s="6" customFormat="1" ht="35.25" customHeight="1" thickBot="1">
      <c r="A2" s="3"/>
      <c r="B2" s="3"/>
      <c r="C2" s="4"/>
      <c r="D2" s="116" t="s">
        <v>179</v>
      </c>
      <c r="E2" s="117"/>
      <c r="F2" s="117"/>
      <c r="G2" s="117"/>
      <c r="H2" s="117"/>
      <c r="I2" s="117"/>
      <c r="J2" s="117"/>
      <c r="K2" s="117"/>
      <c r="L2" s="117"/>
      <c r="M2" s="118"/>
      <c r="N2" s="7"/>
      <c r="O2" s="7"/>
    </row>
    <row r="3" spans="1:15" s="6" customFormat="1" ht="12.75">
      <c r="A3" s="3"/>
      <c r="B3" s="3"/>
      <c r="C3" s="4"/>
      <c r="L3" s="3"/>
      <c r="M3" s="7"/>
      <c r="N3" s="7"/>
      <c r="O3" s="7"/>
    </row>
    <row r="4" spans="1:15" s="6" customFormat="1" ht="12.75">
      <c r="A4" s="3"/>
      <c r="B4" s="3"/>
      <c r="C4" s="4"/>
      <c r="D4" s="4"/>
      <c r="E4" s="4"/>
      <c r="F4" s="4"/>
      <c r="G4" s="115" t="s">
        <v>11</v>
      </c>
      <c r="H4" s="115"/>
      <c r="I4" s="115"/>
      <c r="J4" s="115"/>
      <c r="K4" s="115"/>
      <c r="L4" s="115"/>
      <c r="M4" s="7"/>
      <c r="N4" s="7"/>
      <c r="O4" s="7"/>
    </row>
    <row r="5" spans="1:15" s="6" customFormat="1" ht="15" customHeight="1">
      <c r="A5" s="3"/>
      <c r="B5" s="3"/>
      <c r="C5" s="4"/>
      <c r="D5" s="4"/>
      <c r="E5" s="4"/>
      <c r="F5" s="4"/>
      <c r="G5" s="4"/>
      <c r="H5" s="4"/>
      <c r="I5" s="4"/>
      <c r="J5" s="5"/>
      <c r="K5" s="3"/>
      <c r="L5" s="3"/>
      <c r="M5" s="7"/>
      <c r="N5" s="7"/>
      <c r="O5" s="7"/>
    </row>
    <row r="6" spans="1:17" s="9" customFormat="1" ht="30" customHeight="1">
      <c r="A6" s="51" t="s">
        <v>15</v>
      </c>
      <c r="B6" s="51" t="s">
        <v>1</v>
      </c>
      <c r="C6" s="51" t="s">
        <v>2</v>
      </c>
      <c r="D6" s="51" t="s">
        <v>3</v>
      </c>
      <c r="E6" s="51" t="s">
        <v>4</v>
      </c>
      <c r="F6" s="51" t="s">
        <v>5</v>
      </c>
      <c r="G6" s="51" t="s">
        <v>6</v>
      </c>
      <c r="H6" s="51" t="s">
        <v>7</v>
      </c>
      <c r="I6" s="51"/>
      <c r="J6" s="52"/>
      <c r="K6" s="51" t="s">
        <v>16</v>
      </c>
      <c r="L6" s="51" t="s">
        <v>17</v>
      </c>
      <c r="M6" s="51" t="s">
        <v>18</v>
      </c>
      <c r="N6" s="51" t="s">
        <v>19</v>
      </c>
      <c r="O6" s="51" t="s">
        <v>14</v>
      </c>
      <c r="P6" s="51" t="s">
        <v>8</v>
      </c>
      <c r="Q6" s="8"/>
    </row>
    <row r="7" spans="1:17" ht="15" customHeight="1">
      <c r="A7" s="32">
        <v>1</v>
      </c>
      <c r="B7" s="36">
        <v>180</v>
      </c>
      <c r="C7" s="37" t="s">
        <v>79</v>
      </c>
      <c r="D7" s="37" t="s">
        <v>80</v>
      </c>
      <c r="E7" s="37"/>
      <c r="F7" s="32"/>
      <c r="G7" s="37" t="s">
        <v>22</v>
      </c>
      <c r="H7" s="33"/>
      <c r="I7" s="34"/>
      <c r="J7" s="35"/>
      <c r="K7" s="32">
        <v>17</v>
      </c>
      <c r="L7" s="32">
        <v>20</v>
      </c>
      <c r="M7" s="32"/>
      <c r="N7" s="32"/>
      <c r="O7" s="32"/>
      <c r="P7" s="32">
        <f aca="true" t="shared" si="0" ref="P7:P22">SUM(K7:O7)</f>
        <v>37</v>
      </c>
      <c r="Q7" s="13"/>
    </row>
    <row r="8" spans="1:18" ht="15" customHeight="1">
      <c r="A8" s="32">
        <v>2</v>
      </c>
      <c r="B8" s="54">
        <v>197</v>
      </c>
      <c r="C8" s="55" t="s">
        <v>77</v>
      </c>
      <c r="D8" s="55" t="s">
        <v>78</v>
      </c>
      <c r="E8" s="55"/>
      <c r="F8" s="53"/>
      <c r="G8" s="55" t="s">
        <v>36</v>
      </c>
      <c r="H8" s="33"/>
      <c r="I8" s="34"/>
      <c r="J8" s="35"/>
      <c r="K8" s="32">
        <v>20</v>
      </c>
      <c r="L8" s="32">
        <v>13</v>
      </c>
      <c r="M8" s="32"/>
      <c r="N8" s="32"/>
      <c r="O8" s="32"/>
      <c r="P8" s="32">
        <f t="shared" si="0"/>
        <v>33</v>
      </c>
      <c r="Q8" s="11"/>
      <c r="R8" s="15"/>
    </row>
    <row r="9" spans="1:18" ht="15" customHeight="1">
      <c r="A9" s="32">
        <v>3</v>
      </c>
      <c r="B9" s="36">
        <v>205</v>
      </c>
      <c r="C9" s="37" t="s">
        <v>81</v>
      </c>
      <c r="D9" s="37" t="s">
        <v>82</v>
      </c>
      <c r="E9" s="37"/>
      <c r="F9" s="32"/>
      <c r="G9" s="37" t="s">
        <v>33</v>
      </c>
      <c r="H9" s="33"/>
      <c r="I9" s="34"/>
      <c r="J9" s="35"/>
      <c r="K9" s="32">
        <v>15</v>
      </c>
      <c r="L9" s="32">
        <v>17</v>
      </c>
      <c r="M9" s="32"/>
      <c r="N9" s="32"/>
      <c r="O9" s="32"/>
      <c r="P9" s="32">
        <f t="shared" si="0"/>
        <v>32</v>
      </c>
      <c r="Q9" s="11"/>
      <c r="R9" s="15"/>
    </row>
    <row r="10" spans="1:18" ht="15" customHeight="1">
      <c r="A10" s="32">
        <v>4</v>
      </c>
      <c r="B10" s="36">
        <v>11</v>
      </c>
      <c r="C10" s="37" t="s">
        <v>84</v>
      </c>
      <c r="D10" s="37" t="s">
        <v>85</v>
      </c>
      <c r="E10" s="37"/>
      <c r="F10" s="32"/>
      <c r="G10" s="37" t="s">
        <v>28</v>
      </c>
      <c r="H10" s="33"/>
      <c r="I10" s="34"/>
      <c r="J10" s="35"/>
      <c r="K10" s="32">
        <v>11</v>
      </c>
      <c r="L10" s="32">
        <v>15</v>
      </c>
      <c r="M10" s="32"/>
      <c r="N10" s="32"/>
      <c r="O10" s="32"/>
      <c r="P10" s="32">
        <f t="shared" si="0"/>
        <v>26</v>
      </c>
      <c r="Q10" s="11"/>
      <c r="R10" s="15"/>
    </row>
    <row r="11" spans="1:16" ht="15" customHeight="1">
      <c r="A11" s="32">
        <v>5</v>
      </c>
      <c r="B11" s="36">
        <v>175</v>
      </c>
      <c r="C11" s="37" t="s">
        <v>83</v>
      </c>
      <c r="D11" s="37" t="s">
        <v>45</v>
      </c>
      <c r="E11" s="37"/>
      <c r="F11" s="32"/>
      <c r="G11" s="37" t="s">
        <v>75</v>
      </c>
      <c r="H11" s="33"/>
      <c r="I11" s="34"/>
      <c r="J11" s="35"/>
      <c r="K11" s="32">
        <v>13</v>
      </c>
      <c r="L11" s="32">
        <v>11</v>
      </c>
      <c r="M11" s="32"/>
      <c r="N11" s="32"/>
      <c r="O11" s="32"/>
      <c r="P11" s="32">
        <f t="shared" si="0"/>
        <v>24</v>
      </c>
    </row>
    <row r="12" spans="1:16" ht="15" customHeight="1">
      <c r="A12" s="32">
        <v>6</v>
      </c>
      <c r="B12" s="36">
        <v>144</v>
      </c>
      <c r="C12" s="37" t="s">
        <v>86</v>
      </c>
      <c r="D12" s="37" t="s">
        <v>87</v>
      </c>
      <c r="E12" s="37"/>
      <c r="F12" s="32"/>
      <c r="G12" s="37" t="s">
        <v>88</v>
      </c>
      <c r="H12" s="33"/>
      <c r="I12" s="34"/>
      <c r="J12" s="35"/>
      <c r="K12" s="32">
        <v>10</v>
      </c>
      <c r="L12" s="32">
        <v>10</v>
      </c>
      <c r="M12" s="32"/>
      <c r="N12" s="32"/>
      <c r="O12" s="32"/>
      <c r="P12" s="32">
        <f t="shared" si="0"/>
        <v>20</v>
      </c>
    </row>
    <row r="13" spans="1:16" ht="15" customHeight="1">
      <c r="A13" s="32">
        <v>7</v>
      </c>
      <c r="B13" s="36">
        <v>271</v>
      </c>
      <c r="C13" s="37" t="s">
        <v>89</v>
      </c>
      <c r="D13" s="37" t="s">
        <v>90</v>
      </c>
      <c r="E13" s="37"/>
      <c r="F13" s="32"/>
      <c r="G13" s="37" t="s">
        <v>22</v>
      </c>
      <c r="H13" s="33"/>
      <c r="I13" s="34"/>
      <c r="J13" s="35"/>
      <c r="K13" s="32">
        <v>9</v>
      </c>
      <c r="L13" s="32">
        <v>9</v>
      </c>
      <c r="M13" s="32"/>
      <c r="N13" s="32"/>
      <c r="O13" s="32"/>
      <c r="P13" s="32">
        <f t="shared" si="0"/>
        <v>18</v>
      </c>
    </row>
    <row r="14" spans="1:16" ht="15" customHeight="1">
      <c r="A14" s="32">
        <v>8</v>
      </c>
      <c r="B14" s="36">
        <v>20</v>
      </c>
      <c r="C14" s="37" t="s">
        <v>37</v>
      </c>
      <c r="D14" s="37" t="s">
        <v>93</v>
      </c>
      <c r="E14" s="37"/>
      <c r="F14" s="32"/>
      <c r="G14" s="27" t="s">
        <v>60</v>
      </c>
      <c r="H14" s="33"/>
      <c r="I14" s="34"/>
      <c r="J14" s="35"/>
      <c r="K14" s="32">
        <v>7</v>
      </c>
      <c r="L14" s="32">
        <v>7</v>
      </c>
      <c r="M14" s="32"/>
      <c r="N14" s="32"/>
      <c r="O14" s="32"/>
      <c r="P14" s="32">
        <f t="shared" si="0"/>
        <v>14</v>
      </c>
    </row>
    <row r="15" spans="1:16" ht="15" customHeight="1">
      <c r="A15" s="32">
        <v>9</v>
      </c>
      <c r="B15" s="36">
        <v>851</v>
      </c>
      <c r="C15" s="37" t="s">
        <v>96</v>
      </c>
      <c r="D15" s="37" t="s">
        <v>97</v>
      </c>
      <c r="E15" s="37"/>
      <c r="F15" s="32"/>
      <c r="G15" s="37" t="s">
        <v>41</v>
      </c>
      <c r="H15" s="33"/>
      <c r="I15" s="34"/>
      <c r="J15" s="35"/>
      <c r="K15" s="32">
        <v>5</v>
      </c>
      <c r="L15" s="32">
        <v>6</v>
      </c>
      <c r="M15" s="32"/>
      <c r="N15" s="32"/>
      <c r="O15" s="32"/>
      <c r="P15" s="32">
        <f t="shared" si="0"/>
        <v>11</v>
      </c>
    </row>
    <row r="16" spans="1:16" ht="15" customHeight="1">
      <c r="A16" s="32">
        <v>10</v>
      </c>
      <c r="B16" s="36">
        <v>289</v>
      </c>
      <c r="C16" s="37" t="s">
        <v>101</v>
      </c>
      <c r="D16" s="37" t="s">
        <v>102</v>
      </c>
      <c r="E16" s="37"/>
      <c r="F16" s="32"/>
      <c r="G16" s="37" t="s">
        <v>36</v>
      </c>
      <c r="H16" s="32"/>
      <c r="I16" s="32"/>
      <c r="J16" s="32"/>
      <c r="K16" s="32">
        <v>2</v>
      </c>
      <c r="L16" s="32">
        <v>8</v>
      </c>
      <c r="M16" s="32"/>
      <c r="N16" s="32"/>
      <c r="O16" s="32"/>
      <c r="P16" s="32">
        <f t="shared" si="0"/>
        <v>10</v>
      </c>
    </row>
    <row r="17" spans="1:16" ht="15" customHeight="1">
      <c r="A17" s="32">
        <v>11</v>
      </c>
      <c r="B17" s="36">
        <v>145</v>
      </c>
      <c r="C17" s="37" t="s">
        <v>91</v>
      </c>
      <c r="D17" s="37" t="s">
        <v>73</v>
      </c>
      <c r="E17" s="37"/>
      <c r="F17" s="32"/>
      <c r="G17" s="37" t="s">
        <v>92</v>
      </c>
      <c r="H17" s="33"/>
      <c r="I17" s="34"/>
      <c r="J17" s="35"/>
      <c r="K17" s="32">
        <v>8</v>
      </c>
      <c r="L17" s="32"/>
      <c r="M17" s="32"/>
      <c r="N17" s="32"/>
      <c r="O17" s="32"/>
      <c r="P17" s="32">
        <f t="shared" si="0"/>
        <v>8</v>
      </c>
    </row>
    <row r="18" spans="1:16" ht="15" customHeight="1">
      <c r="A18" s="32">
        <v>12</v>
      </c>
      <c r="B18" s="32">
        <v>299</v>
      </c>
      <c r="C18" s="32" t="s">
        <v>99</v>
      </c>
      <c r="D18" s="32" t="s">
        <v>100</v>
      </c>
      <c r="E18" s="32"/>
      <c r="F18" s="32"/>
      <c r="G18" s="37" t="s">
        <v>75</v>
      </c>
      <c r="H18" s="32"/>
      <c r="I18" s="32"/>
      <c r="J18" s="32"/>
      <c r="K18" s="32">
        <v>3</v>
      </c>
      <c r="L18" s="32">
        <v>4</v>
      </c>
      <c r="M18" s="32"/>
      <c r="N18" s="32"/>
      <c r="O18" s="32"/>
      <c r="P18" s="32">
        <f t="shared" si="0"/>
        <v>7</v>
      </c>
    </row>
    <row r="19" spans="1:16" ht="15" customHeight="1">
      <c r="A19" s="32">
        <v>13</v>
      </c>
      <c r="B19" s="36">
        <v>94</v>
      </c>
      <c r="C19" s="37" t="s">
        <v>94</v>
      </c>
      <c r="D19" s="37" t="s">
        <v>95</v>
      </c>
      <c r="E19" s="37"/>
      <c r="F19" s="32"/>
      <c r="G19" s="37" t="s">
        <v>28</v>
      </c>
      <c r="H19" s="32"/>
      <c r="I19" s="32"/>
      <c r="J19" s="32"/>
      <c r="K19" s="32">
        <v>6</v>
      </c>
      <c r="L19" s="32"/>
      <c r="M19" s="32"/>
      <c r="N19" s="32"/>
      <c r="O19" s="32"/>
      <c r="P19" s="32">
        <f t="shared" si="0"/>
        <v>6</v>
      </c>
    </row>
    <row r="20" spans="1:16" ht="15" customHeight="1">
      <c r="A20" s="32">
        <v>14</v>
      </c>
      <c r="B20" s="36">
        <v>238</v>
      </c>
      <c r="C20" s="37" t="s">
        <v>105</v>
      </c>
      <c r="D20" s="37" t="s">
        <v>78</v>
      </c>
      <c r="E20" s="37"/>
      <c r="F20" s="32"/>
      <c r="G20" s="37" t="s">
        <v>22</v>
      </c>
      <c r="H20" s="32"/>
      <c r="I20" s="32"/>
      <c r="J20" s="32"/>
      <c r="K20" s="32"/>
      <c r="L20" s="32">
        <v>5</v>
      </c>
      <c r="M20" s="32"/>
      <c r="N20" s="32"/>
      <c r="O20" s="32"/>
      <c r="P20" s="32">
        <f t="shared" si="0"/>
        <v>5</v>
      </c>
    </row>
    <row r="21" spans="1:16" ht="15" customHeight="1">
      <c r="A21" s="32">
        <v>15</v>
      </c>
      <c r="B21" s="36">
        <v>12</v>
      </c>
      <c r="C21" s="37" t="s">
        <v>26</v>
      </c>
      <c r="D21" s="37" t="s">
        <v>98</v>
      </c>
      <c r="E21" s="37"/>
      <c r="F21" s="32"/>
      <c r="G21" s="37" t="s">
        <v>28</v>
      </c>
      <c r="H21" s="32"/>
      <c r="I21" s="32"/>
      <c r="J21" s="32"/>
      <c r="K21" s="32">
        <v>4</v>
      </c>
      <c r="L21" s="32"/>
      <c r="M21" s="32"/>
      <c r="N21" s="32"/>
      <c r="O21" s="32"/>
      <c r="P21" s="32">
        <f t="shared" si="0"/>
        <v>4</v>
      </c>
    </row>
    <row r="22" spans="1:16" ht="12.75">
      <c r="A22" s="32">
        <v>16</v>
      </c>
      <c r="B22" s="36">
        <v>393</v>
      </c>
      <c r="C22" s="37" t="s">
        <v>103</v>
      </c>
      <c r="D22" s="37" t="s">
        <v>104</v>
      </c>
      <c r="E22" s="37"/>
      <c r="F22" s="32"/>
      <c r="G22" s="37" t="s">
        <v>28</v>
      </c>
      <c r="H22" s="32"/>
      <c r="I22" s="32"/>
      <c r="J22" s="32"/>
      <c r="K22" s="32">
        <v>1</v>
      </c>
      <c r="L22" s="32"/>
      <c r="M22" s="32"/>
      <c r="N22" s="32"/>
      <c r="O22" s="32"/>
      <c r="P22" s="32">
        <f t="shared" si="0"/>
        <v>1</v>
      </c>
    </row>
    <row r="23" spans="1:16" s="15" customFormat="1" ht="15" customHeight="1">
      <c r="A23" s="3"/>
      <c r="B23" s="92"/>
      <c r="C23" s="93"/>
      <c r="D23" s="93"/>
      <c r="E23" s="93"/>
      <c r="F23" s="3"/>
      <c r="G23" s="93"/>
      <c r="H23" s="94"/>
      <c r="I23" s="95"/>
      <c r="J23" s="96"/>
      <c r="K23" s="3"/>
      <c r="L23" s="3"/>
      <c r="M23" s="3"/>
      <c r="N23" s="3"/>
      <c r="O23" s="3"/>
      <c r="P23" s="3"/>
    </row>
    <row r="24" spans="1:16" s="15" customFormat="1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4" ht="12.75">
      <c r="A25" s="2"/>
      <c r="G25" s="2"/>
      <c r="K25" s="2"/>
      <c r="L25" s="2"/>
      <c r="M25" s="2"/>
      <c r="N25" s="2"/>
    </row>
    <row r="26" spans="1:14" ht="12.75">
      <c r="A26" s="2"/>
      <c r="G26" s="2"/>
      <c r="K26" s="2"/>
      <c r="L26" s="2"/>
      <c r="M26" s="2"/>
      <c r="N26" s="2"/>
    </row>
  </sheetData>
  <sheetProtection selectLockedCells="1" selectUnlockedCells="1"/>
  <mergeCells count="2">
    <mergeCell ref="G4:L4"/>
    <mergeCell ref="D2:M2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70" r:id="rId2"/>
  <headerFooter alignWithMargins="0">
    <oddFooter>&amp;C&amp;"Times New Roman,Normal"&amp;12Page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A11">
      <selection activeCell="K12" sqref="K12"/>
    </sheetView>
  </sheetViews>
  <sheetFormatPr defaultColWidth="11.57421875" defaultRowHeight="12.75"/>
  <cols>
    <col min="1" max="1" width="3.421875" style="1" bestFit="1" customWidth="1"/>
    <col min="2" max="2" width="11.57421875" style="1" customWidth="1"/>
    <col min="3" max="3" width="15.421875" style="1" bestFit="1" customWidth="1"/>
    <col min="4" max="4" width="11.57421875" style="1" customWidth="1"/>
    <col min="5" max="10" width="0" style="2" hidden="1" customWidth="1"/>
    <col min="11" max="11" width="38.8515625" style="1" bestFit="1" customWidth="1"/>
    <col min="12" max="12" width="14.140625" style="1" customWidth="1"/>
    <col min="13" max="14" width="11.57421875" style="1" customWidth="1"/>
    <col min="15" max="15" width="14.28125" style="1" bestFit="1" customWidth="1"/>
    <col min="16" max="16" width="11.57421875" style="1" customWidth="1"/>
    <col min="17" max="17" width="11.57421875" style="10" customWidth="1"/>
    <col min="18" max="16384" width="11.57421875" style="2" customWidth="1"/>
  </cols>
  <sheetData>
    <row r="1" spans="1:17" s="6" customFormat="1" ht="13.5" thickBot="1">
      <c r="A1" s="3"/>
      <c r="B1" s="3"/>
      <c r="C1" s="4"/>
      <c r="D1" s="4"/>
      <c r="E1" s="4"/>
      <c r="F1" s="4"/>
      <c r="G1" s="4"/>
      <c r="H1" s="4"/>
      <c r="I1" s="4"/>
      <c r="J1" s="5"/>
      <c r="K1" s="3"/>
      <c r="L1" s="3"/>
      <c r="M1" s="7"/>
      <c r="N1" s="7"/>
      <c r="O1" s="7"/>
      <c r="P1" s="7"/>
      <c r="Q1" s="11"/>
    </row>
    <row r="2" spans="1:17" s="6" customFormat="1" ht="35.25" customHeight="1" thickBot="1">
      <c r="A2" s="3"/>
      <c r="B2" s="3"/>
      <c r="C2" s="4"/>
      <c r="D2" s="116" t="s">
        <v>179</v>
      </c>
      <c r="E2" s="117"/>
      <c r="F2" s="117"/>
      <c r="G2" s="117"/>
      <c r="H2" s="117"/>
      <c r="I2" s="117"/>
      <c r="J2" s="117"/>
      <c r="K2" s="117"/>
      <c r="L2" s="117"/>
      <c r="M2" s="117"/>
      <c r="N2" s="118"/>
      <c r="O2" s="7"/>
      <c r="P2" s="7"/>
      <c r="Q2" s="11"/>
    </row>
    <row r="3" spans="1:17" s="6" customFormat="1" ht="12.75">
      <c r="A3" s="3"/>
      <c r="B3" s="3"/>
      <c r="C3" s="4"/>
      <c r="K3" s="7"/>
      <c r="L3" s="7"/>
      <c r="M3" s="7"/>
      <c r="N3" s="7"/>
      <c r="O3" s="7"/>
      <c r="P3" s="7"/>
      <c r="Q3" s="11"/>
    </row>
    <row r="4" spans="1:17" s="6" customFormat="1" ht="12.75">
      <c r="A4" s="3"/>
      <c r="B4" s="3"/>
      <c r="C4" s="4"/>
      <c r="D4" s="4"/>
      <c r="E4" s="4"/>
      <c r="F4" s="4"/>
      <c r="G4" s="115" t="s">
        <v>9</v>
      </c>
      <c r="H4" s="115"/>
      <c r="I4" s="115"/>
      <c r="J4" s="115"/>
      <c r="K4" s="115"/>
      <c r="L4" s="115"/>
      <c r="M4" s="7"/>
      <c r="N4" s="7"/>
      <c r="O4" s="7"/>
      <c r="P4" s="7"/>
      <c r="Q4" s="11"/>
    </row>
    <row r="5" spans="1:17" s="6" customFormat="1" ht="17.25" customHeight="1">
      <c r="A5" s="3"/>
      <c r="B5" s="3"/>
      <c r="C5" s="4"/>
      <c r="D5" s="4"/>
      <c r="E5" s="4"/>
      <c r="F5" s="4"/>
      <c r="G5" s="4"/>
      <c r="H5" s="4"/>
      <c r="I5" s="4"/>
      <c r="J5" s="5"/>
      <c r="K5" s="3"/>
      <c r="L5" s="3"/>
      <c r="M5" s="7"/>
      <c r="N5" s="7"/>
      <c r="O5" s="7"/>
      <c r="P5" s="7"/>
      <c r="Q5" s="11"/>
    </row>
    <row r="6" spans="1:17" s="8" customFormat="1" ht="30" customHeight="1">
      <c r="A6" s="43" t="s">
        <v>15</v>
      </c>
      <c r="B6" s="43" t="s">
        <v>1</v>
      </c>
      <c r="C6" s="43" t="s">
        <v>2</v>
      </c>
      <c r="D6" s="43" t="s">
        <v>3</v>
      </c>
      <c r="E6" s="43" t="s">
        <v>4</v>
      </c>
      <c r="F6" s="43" t="s">
        <v>5</v>
      </c>
      <c r="G6" s="43" t="s">
        <v>6</v>
      </c>
      <c r="H6" s="43" t="s">
        <v>7</v>
      </c>
      <c r="I6" s="43"/>
      <c r="J6" s="44"/>
      <c r="K6" s="43" t="s">
        <v>6</v>
      </c>
      <c r="L6" s="43" t="s">
        <v>16</v>
      </c>
      <c r="M6" s="43" t="s">
        <v>17</v>
      </c>
      <c r="N6" s="43" t="s">
        <v>18</v>
      </c>
      <c r="O6" s="43" t="s">
        <v>19</v>
      </c>
      <c r="P6" s="43" t="s">
        <v>14</v>
      </c>
      <c r="Q6" s="43" t="s">
        <v>8</v>
      </c>
    </row>
    <row r="7" spans="1:18" s="8" customFormat="1" ht="15" customHeight="1">
      <c r="A7" s="32">
        <v>1</v>
      </c>
      <c r="B7" s="36">
        <v>152</v>
      </c>
      <c r="C7" s="37" t="s">
        <v>107</v>
      </c>
      <c r="D7" s="37" t="s">
        <v>108</v>
      </c>
      <c r="E7" s="37"/>
      <c r="F7" s="32"/>
      <c r="G7" s="32"/>
      <c r="H7" s="33"/>
      <c r="I7" s="34"/>
      <c r="J7" s="35"/>
      <c r="K7" s="37" t="s">
        <v>55</v>
      </c>
      <c r="L7" s="32">
        <v>20</v>
      </c>
      <c r="M7" s="32">
        <v>20</v>
      </c>
      <c r="N7" s="32"/>
      <c r="O7" s="32"/>
      <c r="P7" s="32"/>
      <c r="Q7" s="32">
        <f aca="true" t="shared" si="0" ref="Q7:Q24">SUM(L7:P7)</f>
        <v>40</v>
      </c>
      <c r="R7" s="13"/>
    </row>
    <row r="8" spans="1:18" s="6" customFormat="1" ht="15" customHeight="1">
      <c r="A8" s="32">
        <v>2</v>
      </c>
      <c r="B8" s="36">
        <v>10</v>
      </c>
      <c r="C8" s="37" t="s">
        <v>109</v>
      </c>
      <c r="D8" s="37" t="s">
        <v>110</v>
      </c>
      <c r="E8" s="37"/>
      <c r="F8" s="32"/>
      <c r="G8" s="32"/>
      <c r="H8" s="33"/>
      <c r="I8" s="34"/>
      <c r="J8" s="35"/>
      <c r="K8" s="37" t="s">
        <v>111</v>
      </c>
      <c r="L8" s="32">
        <v>17</v>
      </c>
      <c r="M8" s="32">
        <v>17</v>
      </c>
      <c r="N8" s="32"/>
      <c r="O8" s="32"/>
      <c r="P8" s="32"/>
      <c r="Q8" s="32">
        <f t="shared" si="0"/>
        <v>34</v>
      </c>
      <c r="R8" s="2"/>
    </row>
    <row r="9" spans="1:18" s="6" customFormat="1" ht="15" customHeight="1">
      <c r="A9" s="32">
        <v>3</v>
      </c>
      <c r="B9" s="36">
        <v>636</v>
      </c>
      <c r="C9" s="37" t="s">
        <v>112</v>
      </c>
      <c r="D9" s="37" t="s">
        <v>76</v>
      </c>
      <c r="E9" s="37"/>
      <c r="F9" s="32"/>
      <c r="G9" s="32"/>
      <c r="H9" s="32"/>
      <c r="I9" s="32"/>
      <c r="J9" s="32"/>
      <c r="K9" s="37" t="s">
        <v>92</v>
      </c>
      <c r="L9" s="32">
        <v>15</v>
      </c>
      <c r="M9" s="32">
        <v>13</v>
      </c>
      <c r="N9" s="32"/>
      <c r="O9" s="32"/>
      <c r="P9" s="32"/>
      <c r="Q9" s="32">
        <f t="shared" si="0"/>
        <v>28</v>
      </c>
      <c r="R9" s="2"/>
    </row>
    <row r="10" spans="1:18" s="6" customFormat="1" ht="15" customHeight="1">
      <c r="A10" s="45">
        <v>4</v>
      </c>
      <c r="B10" s="46">
        <v>388</v>
      </c>
      <c r="C10" s="47" t="s">
        <v>119</v>
      </c>
      <c r="D10" s="47" t="s">
        <v>120</v>
      </c>
      <c r="E10" s="47"/>
      <c r="F10" s="45"/>
      <c r="G10" s="45"/>
      <c r="H10" s="48"/>
      <c r="I10" s="49"/>
      <c r="J10" s="50"/>
      <c r="K10" s="47" t="s">
        <v>75</v>
      </c>
      <c r="L10" s="45">
        <v>7</v>
      </c>
      <c r="M10" s="45">
        <v>15</v>
      </c>
      <c r="N10" s="45"/>
      <c r="O10" s="45"/>
      <c r="P10" s="45"/>
      <c r="Q10" s="45">
        <f t="shared" si="0"/>
        <v>22</v>
      </c>
      <c r="R10" s="2"/>
    </row>
    <row r="11" spans="1:18" s="6" customFormat="1" ht="15" customHeight="1">
      <c r="A11" s="32">
        <v>5</v>
      </c>
      <c r="B11" s="36">
        <v>616</v>
      </c>
      <c r="C11" s="37" t="s">
        <v>112</v>
      </c>
      <c r="D11" s="37" t="s">
        <v>115</v>
      </c>
      <c r="E11" s="37"/>
      <c r="F11" s="32"/>
      <c r="G11" s="32"/>
      <c r="H11" s="32"/>
      <c r="I11" s="32"/>
      <c r="J11" s="32"/>
      <c r="K11" s="37" t="s">
        <v>92</v>
      </c>
      <c r="L11" s="32">
        <v>10</v>
      </c>
      <c r="M11" s="32">
        <v>11</v>
      </c>
      <c r="N11" s="32"/>
      <c r="O11" s="32"/>
      <c r="P11" s="32"/>
      <c r="Q11" s="32">
        <f t="shared" si="0"/>
        <v>21</v>
      </c>
      <c r="R11" s="2"/>
    </row>
    <row r="12" spans="1:18" s="6" customFormat="1" ht="15" customHeight="1">
      <c r="A12" s="32">
        <v>6</v>
      </c>
      <c r="B12" s="36">
        <v>163</v>
      </c>
      <c r="C12" s="37" t="s">
        <v>114</v>
      </c>
      <c r="D12" s="37" t="s">
        <v>108</v>
      </c>
      <c r="E12" s="37"/>
      <c r="F12" s="32"/>
      <c r="G12" s="32"/>
      <c r="H12" s="33"/>
      <c r="I12" s="34"/>
      <c r="J12" s="35"/>
      <c r="K12" s="37" t="s">
        <v>36</v>
      </c>
      <c r="L12" s="32">
        <v>11</v>
      </c>
      <c r="M12" s="32">
        <v>9</v>
      </c>
      <c r="N12" s="32"/>
      <c r="O12" s="32"/>
      <c r="P12" s="32"/>
      <c r="Q12" s="32">
        <f t="shared" si="0"/>
        <v>20</v>
      </c>
      <c r="R12" s="2"/>
    </row>
    <row r="13" spans="1:18" s="6" customFormat="1" ht="15" customHeight="1">
      <c r="A13" s="32">
        <v>7</v>
      </c>
      <c r="B13" s="36">
        <v>118</v>
      </c>
      <c r="C13" s="37" t="s">
        <v>68</v>
      </c>
      <c r="D13" s="37" t="s">
        <v>116</v>
      </c>
      <c r="E13" s="37"/>
      <c r="F13" s="32"/>
      <c r="G13" s="32"/>
      <c r="H13" s="32"/>
      <c r="I13" s="32"/>
      <c r="J13" s="32"/>
      <c r="K13" s="27" t="s">
        <v>60</v>
      </c>
      <c r="L13" s="32">
        <v>9</v>
      </c>
      <c r="M13" s="32">
        <v>10</v>
      </c>
      <c r="N13" s="32"/>
      <c r="O13" s="32"/>
      <c r="P13" s="32"/>
      <c r="Q13" s="32">
        <f t="shared" si="0"/>
        <v>19</v>
      </c>
      <c r="R13" s="2"/>
    </row>
    <row r="14" spans="1:18" s="6" customFormat="1" ht="15" customHeight="1">
      <c r="A14" s="32">
        <v>8</v>
      </c>
      <c r="B14" s="36">
        <v>18</v>
      </c>
      <c r="C14" s="37" t="s">
        <v>117</v>
      </c>
      <c r="D14" s="37" t="s">
        <v>118</v>
      </c>
      <c r="E14" s="37"/>
      <c r="F14" s="32"/>
      <c r="G14" s="32"/>
      <c r="H14" s="33"/>
      <c r="I14" s="34"/>
      <c r="J14" s="35"/>
      <c r="K14" s="37" t="s">
        <v>28</v>
      </c>
      <c r="L14" s="32">
        <v>8</v>
      </c>
      <c r="M14" s="32">
        <v>8</v>
      </c>
      <c r="N14" s="32"/>
      <c r="O14" s="32"/>
      <c r="P14" s="32"/>
      <c r="Q14" s="32">
        <f t="shared" si="0"/>
        <v>16</v>
      </c>
      <c r="R14" s="2"/>
    </row>
    <row r="15" spans="1:18" s="6" customFormat="1" ht="15" customHeight="1">
      <c r="A15" s="32">
        <v>9</v>
      </c>
      <c r="B15" s="36">
        <v>954</v>
      </c>
      <c r="C15" s="37" t="s">
        <v>113</v>
      </c>
      <c r="D15" s="37" t="s">
        <v>73</v>
      </c>
      <c r="E15" s="37"/>
      <c r="F15" s="32"/>
      <c r="G15" s="32"/>
      <c r="H15" s="33"/>
      <c r="I15" s="34"/>
      <c r="J15" s="35"/>
      <c r="K15" s="37" t="s">
        <v>33</v>
      </c>
      <c r="L15" s="32">
        <v>13</v>
      </c>
      <c r="M15" s="32">
        <v>3</v>
      </c>
      <c r="N15" s="32"/>
      <c r="O15" s="32"/>
      <c r="P15" s="32"/>
      <c r="Q15" s="32">
        <f t="shared" si="0"/>
        <v>16</v>
      </c>
      <c r="R15" s="2"/>
    </row>
    <row r="16" spans="1:18" s="6" customFormat="1" ht="15" customHeight="1">
      <c r="A16" s="32">
        <v>10</v>
      </c>
      <c r="B16" s="36">
        <v>253</v>
      </c>
      <c r="C16" s="37" t="s">
        <v>123</v>
      </c>
      <c r="D16" s="37" t="s">
        <v>124</v>
      </c>
      <c r="E16" s="37"/>
      <c r="F16" s="32"/>
      <c r="G16" s="32"/>
      <c r="H16" s="33"/>
      <c r="I16" s="34"/>
      <c r="J16" s="35"/>
      <c r="K16" s="37" t="s">
        <v>75</v>
      </c>
      <c r="L16" s="32">
        <v>5</v>
      </c>
      <c r="M16" s="32">
        <v>7</v>
      </c>
      <c r="N16" s="32"/>
      <c r="O16" s="32"/>
      <c r="P16" s="32"/>
      <c r="Q16" s="32">
        <f t="shared" si="0"/>
        <v>12</v>
      </c>
      <c r="R16" s="2"/>
    </row>
    <row r="17" spans="1:18" s="6" customFormat="1" ht="15" customHeight="1">
      <c r="A17" s="32">
        <v>11</v>
      </c>
      <c r="B17" s="32">
        <v>44</v>
      </c>
      <c r="C17" s="32" t="s">
        <v>121</v>
      </c>
      <c r="D17" s="32" t="s">
        <v>122</v>
      </c>
      <c r="E17" s="32"/>
      <c r="F17" s="32"/>
      <c r="G17" s="32"/>
      <c r="H17" s="32"/>
      <c r="I17" s="32"/>
      <c r="J17" s="32"/>
      <c r="K17" s="32" t="s">
        <v>49</v>
      </c>
      <c r="L17" s="32">
        <v>6</v>
      </c>
      <c r="M17" s="32">
        <v>2</v>
      </c>
      <c r="N17" s="32"/>
      <c r="O17" s="32"/>
      <c r="P17" s="32"/>
      <c r="Q17" s="32">
        <f t="shared" si="0"/>
        <v>8</v>
      </c>
      <c r="R17" s="2"/>
    </row>
    <row r="18" spans="1:18" s="6" customFormat="1" ht="15" customHeight="1">
      <c r="A18" s="32">
        <v>12</v>
      </c>
      <c r="B18" s="32">
        <v>88</v>
      </c>
      <c r="C18" s="32" t="s">
        <v>137</v>
      </c>
      <c r="D18" s="32" t="s">
        <v>138</v>
      </c>
      <c r="E18" s="38"/>
      <c r="F18" s="38"/>
      <c r="G18" s="38"/>
      <c r="H18" s="38"/>
      <c r="I18" s="38"/>
      <c r="J18" s="38"/>
      <c r="K18" s="32" t="s">
        <v>139</v>
      </c>
      <c r="L18" s="32"/>
      <c r="M18" s="32">
        <v>6</v>
      </c>
      <c r="N18" s="32"/>
      <c r="O18" s="32"/>
      <c r="P18" s="32"/>
      <c r="Q18" s="32">
        <f t="shared" si="0"/>
        <v>6</v>
      </c>
      <c r="R18" s="2"/>
    </row>
    <row r="19" spans="1:18" s="6" customFormat="1" ht="15" customHeight="1">
      <c r="A19" s="32">
        <v>13</v>
      </c>
      <c r="B19" s="32">
        <v>17</v>
      </c>
      <c r="C19" s="32" t="s">
        <v>70</v>
      </c>
      <c r="D19" s="32" t="s">
        <v>134</v>
      </c>
      <c r="E19" s="38"/>
      <c r="F19" s="38"/>
      <c r="G19" s="38"/>
      <c r="H19" s="38"/>
      <c r="I19" s="38"/>
      <c r="J19" s="38"/>
      <c r="K19" s="27" t="s">
        <v>60</v>
      </c>
      <c r="L19" s="32"/>
      <c r="M19" s="32">
        <v>5</v>
      </c>
      <c r="N19" s="32"/>
      <c r="O19" s="32"/>
      <c r="P19" s="32"/>
      <c r="Q19" s="32">
        <f t="shared" si="0"/>
        <v>5</v>
      </c>
      <c r="R19" s="2"/>
    </row>
    <row r="20" spans="1:18" s="6" customFormat="1" ht="15" customHeight="1">
      <c r="A20" s="32">
        <v>14</v>
      </c>
      <c r="B20" s="67">
        <v>737</v>
      </c>
      <c r="C20" s="67" t="s">
        <v>182</v>
      </c>
      <c r="D20" s="67" t="s">
        <v>183</v>
      </c>
      <c r="E20" s="67"/>
      <c r="F20" s="67"/>
      <c r="G20" s="67"/>
      <c r="H20" s="67"/>
      <c r="I20" s="67"/>
      <c r="J20" s="67"/>
      <c r="K20" s="67" t="s">
        <v>198</v>
      </c>
      <c r="L20" s="32"/>
      <c r="M20" s="32">
        <v>4</v>
      </c>
      <c r="N20" s="32"/>
      <c r="O20" s="32"/>
      <c r="P20" s="32"/>
      <c r="Q20" s="32">
        <f t="shared" si="0"/>
        <v>4</v>
      </c>
      <c r="R20" s="2"/>
    </row>
    <row r="21" spans="1:18" s="6" customFormat="1" ht="15" customHeight="1">
      <c r="A21" s="32">
        <v>15</v>
      </c>
      <c r="B21" s="32">
        <v>153</v>
      </c>
      <c r="C21" s="32" t="s">
        <v>128</v>
      </c>
      <c r="D21" s="32" t="s">
        <v>129</v>
      </c>
      <c r="E21" s="32"/>
      <c r="F21" s="32"/>
      <c r="G21" s="32"/>
      <c r="H21" s="32"/>
      <c r="I21" s="32"/>
      <c r="J21" s="32"/>
      <c r="K21" s="37" t="s">
        <v>28</v>
      </c>
      <c r="L21" s="32">
        <v>3</v>
      </c>
      <c r="M21" s="32">
        <v>1</v>
      </c>
      <c r="N21" s="32"/>
      <c r="O21" s="32"/>
      <c r="P21" s="32"/>
      <c r="Q21" s="32">
        <f t="shared" si="0"/>
        <v>4</v>
      </c>
      <c r="R21" s="2"/>
    </row>
    <row r="22" spans="1:18" s="6" customFormat="1" ht="12.75">
      <c r="A22" s="32">
        <v>16</v>
      </c>
      <c r="B22" s="32">
        <v>354</v>
      </c>
      <c r="C22" s="32" t="s">
        <v>125</v>
      </c>
      <c r="D22" s="32" t="s">
        <v>126</v>
      </c>
      <c r="E22" s="38"/>
      <c r="F22" s="38"/>
      <c r="G22" s="38"/>
      <c r="H22" s="38"/>
      <c r="I22" s="38"/>
      <c r="J22" s="38"/>
      <c r="K22" s="32" t="s">
        <v>127</v>
      </c>
      <c r="L22" s="32">
        <v>4</v>
      </c>
      <c r="M22" s="32"/>
      <c r="N22" s="32"/>
      <c r="O22" s="32"/>
      <c r="P22" s="32"/>
      <c r="Q22" s="32">
        <f t="shared" si="0"/>
        <v>4</v>
      </c>
      <c r="R22" s="2"/>
    </row>
    <row r="23" spans="1:18" s="6" customFormat="1" ht="15" customHeight="1">
      <c r="A23" s="32">
        <v>17</v>
      </c>
      <c r="B23" s="36">
        <v>213</v>
      </c>
      <c r="C23" s="37" t="s">
        <v>130</v>
      </c>
      <c r="D23" s="37" t="s">
        <v>131</v>
      </c>
      <c r="E23" s="37"/>
      <c r="F23" s="32"/>
      <c r="G23" s="32"/>
      <c r="H23" s="33"/>
      <c r="I23" s="34"/>
      <c r="J23" s="35"/>
      <c r="K23" s="37" t="s">
        <v>63</v>
      </c>
      <c r="L23" s="32">
        <v>2</v>
      </c>
      <c r="M23" s="32"/>
      <c r="N23" s="32"/>
      <c r="O23" s="32"/>
      <c r="P23" s="32"/>
      <c r="Q23" s="32">
        <f t="shared" si="0"/>
        <v>2</v>
      </c>
      <c r="R23" s="2"/>
    </row>
    <row r="24" spans="1:18" s="6" customFormat="1" ht="15" customHeight="1">
      <c r="A24" s="89">
        <v>18</v>
      </c>
      <c r="B24" s="90">
        <v>51</v>
      </c>
      <c r="C24" s="91" t="s">
        <v>132</v>
      </c>
      <c r="D24" s="91" t="s">
        <v>133</v>
      </c>
      <c r="E24" s="91"/>
      <c r="F24" s="89"/>
      <c r="G24" s="89"/>
      <c r="H24" s="89"/>
      <c r="I24" s="89"/>
      <c r="J24" s="89"/>
      <c r="K24" s="91" t="s">
        <v>36</v>
      </c>
      <c r="L24" s="89">
        <v>1</v>
      </c>
      <c r="M24" s="89"/>
      <c r="N24" s="89"/>
      <c r="O24" s="89"/>
      <c r="P24" s="89"/>
      <c r="Q24" s="89">
        <f t="shared" si="0"/>
        <v>1</v>
      </c>
      <c r="R24" s="2"/>
    </row>
    <row r="25" spans="1:18" s="6" customFormat="1" ht="15" customHeight="1">
      <c r="A25" s="100"/>
      <c r="B25" s="101"/>
      <c r="C25" s="102"/>
      <c r="D25" s="102"/>
      <c r="E25" s="102"/>
      <c r="F25" s="100"/>
      <c r="G25" s="100"/>
      <c r="H25" s="103"/>
      <c r="I25" s="104"/>
      <c r="J25" s="105"/>
      <c r="K25" s="102"/>
      <c r="L25" s="100"/>
      <c r="M25" s="100"/>
      <c r="N25" s="100"/>
      <c r="O25" s="100"/>
      <c r="P25" s="100"/>
      <c r="Q25" s="100"/>
      <c r="R25" s="2"/>
    </row>
    <row r="26" spans="1:18" s="6" customFormat="1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2"/>
    </row>
    <row r="27" spans="1:18" s="6" customFormat="1" ht="15" customHeight="1">
      <c r="A27" s="3"/>
      <c r="B27" s="3"/>
      <c r="C27" s="3"/>
      <c r="D27" s="3"/>
      <c r="E27" s="4"/>
      <c r="F27" s="4"/>
      <c r="G27" s="4"/>
      <c r="H27" s="4"/>
      <c r="I27" s="4"/>
      <c r="J27" s="4"/>
      <c r="K27" s="3"/>
      <c r="L27" s="3"/>
      <c r="M27" s="3"/>
      <c r="N27" s="3"/>
      <c r="O27" s="3"/>
      <c r="P27" s="3"/>
      <c r="Q27" s="3"/>
      <c r="R27" s="2"/>
    </row>
    <row r="28" spans="1:18" s="6" customFormat="1" ht="15" customHeight="1">
      <c r="A28" s="3"/>
      <c r="B28" s="92"/>
      <c r="C28" s="93"/>
      <c r="D28" s="93"/>
      <c r="E28" s="93"/>
      <c r="F28" s="3"/>
      <c r="G28" s="3"/>
      <c r="H28" s="94"/>
      <c r="I28" s="95"/>
      <c r="J28" s="96"/>
      <c r="K28" s="93"/>
      <c r="L28" s="3"/>
      <c r="M28" s="3"/>
      <c r="N28" s="3"/>
      <c r="O28" s="3"/>
      <c r="P28" s="3"/>
      <c r="Q28" s="3"/>
      <c r="R28" s="2"/>
    </row>
    <row r="29" spans="1:17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2.75">
      <c r="A30" s="3"/>
      <c r="B30" s="92"/>
      <c r="C30" s="93"/>
      <c r="D30" s="93"/>
      <c r="E30" s="93"/>
      <c r="F30" s="3"/>
      <c r="G30" s="3"/>
      <c r="H30" s="94"/>
      <c r="I30" s="95"/>
      <c r="J30" s="96"/>
      <c r="K30" s="93"/>
      <c r="L30" s="3"/>
      <c r="M30" s="3"/>
      <c r="N30" s="3"/>
      <c r="O30" s="3"/>
      <c r="P30" s="3"/>
      <c r="Q30" s="3"/>
    </row>
    <row r="31" spans="1:17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97"/>
      <c r="L31" s="3"/>
      <c r="M31" s="3"/>
      <c r="N31" s="3"/>
      <c r="O31" s="3"/>
      <c r="P31" s="3"/>
      <c r="Q31" s="3"/>
    </row>
    <row r="32" spans="1:17" ht="12.75">
      <c r="A32" s="3"/>
      <c r="B32" s="3"/>
      <c r="C32" s="3"/>
      <c r="D32" s="3"/>
      <c r="E32" s="4"/>
      <c r="F32" s="4"/>
      <c r="G32" s="4"/>
      <c r="H32" s="4"/>
      <c r="I32" s="4"/>
      <c r="J32" s="4"/>
      <c r="K32" s="77"/>
      <c r="L32" s="3"/>
      <c r="M32" s="3"/>
      <c r="N32" s="3"/>
      <c r="O32" s="3"/>
      <c r="P32" s="3"/>
      <c r="Q32" s="3"/>
    </row>
    <row r="33" spans="1:17" ht="12.75">
      <c r="A33" s="3"/>
      <c r="B33" s="92"/>
      <c r="C33" s="93"/>
      <c r="D33" s="93"/>
      <c r="E33" s="93"/>
      <c r="F33" s="3"/>
      <c r="G33" s="3"/>
      <c r="H33" s="3"/>
      <c r="I33" s="3"/>
      <c r="J33" s="3"/>
      <c r="K33" s="93"/>
      <c r="L33" s="3"/>
      <c r="M33" s="3"/>
      <c r="N33" s="3"/>
      <c r="O33" s="3"/>
      <c r="P33" s="3"/>
      <c r="Q33" s="3"/>
    </row>
    <row r="34" spans="1:17" ht="12.75">
      <c r="A34" s="3"/>
      <c r="B34" s="98"/>
      <c r="C34" s="98"/>
      <c r="D34" s="98"/>
      <c r="E34" s="99"/>
      <c r="F34" s="99"/>
      <c r="G34" s="99"/>
      <c r="H34" s="99"/>
      <c r="I34" s="99"/>
      <c r="J34" s="99"/>
      <c r="K34" s="98"/>
      <c r="L34" s="3"/>
      <c r="M34" s="3"/>
      <c r="N34" s="3"/>
      <c r="O34" s="3"/>
      <c r="P34" s="3"/>
      <c r="Q34" s="3"/>
    </row>
    <row r="35" spans="1:17" ht="12.75">
      <c r="A35" s="3"/>
      <c r="B35" s="3"/>
      <c r="C35" s="3"/>
      <c r="D35" s="3"/>
      <c r="E35" s="4"/>
      <c r="F35" s="4"/>
      <c r="G35" s="4"/>
      <c r="H35" s="4"/>
      <c r="I35" s="4"/>
      <c r="J35" s="4"/>
      <c r="K35" s="3"/>
      <c r="L35" s="3"/>
      <c r="M35" s="3"/>
      <c r="N35" s="3"/>
      <c r="O35" s="3"/>
      <c r="P35" s="3"/>
      <c r="Q35" s="3"/>
    </row>
    <row r="36" spans="1:17" ht="12.75">
      <c r="A36" s="3"/>
      <c r="B36" s="98"/>
      <c r="C36" s="98"/>
      <c r="D36" s="98"/>
      <c r="E36" s="99"/>
      <c r="F36" s="99"/>
      <c r="G36" s="99"/>
      <c r="H36" s="99"/>
      <c r="I36" s="99"/>
      <c r="J36" s="99"/>
      <c r="K36" s="98"/>
      <c r="L36" s="3"/>
      <c r="M36" s="3"/>
      <c r="N36" s="3"/>
      <c r="O36" s="3"/>
      <c r="P36" s="3"/>
      <c r="Q36" s="3"/>
    </row>
    <row r="37" spans="1:17" ht="12.75">
      <c r="A37" s="3"/>
      <c r="B37" s="98"/>
      <c r="C37" s="98"/>
      <c r="D37" s="98"/>
      <c r="E37" s="99"/>
      <c r="F37" s="99"/>
      <c r="G37" s="99"/>
      <c r="H37" s="99"/>
      <c r="I37" s="99"/>
      <c r="J37" s="99"/>
      <c r="K37" s="98"/>
      <c r="L37" s="3"/>
      <c r="M37" s="3"/>
      <c r="N37" s="3"/>
      <c r="O37" s="3"/>
      <c r="P37" s="3"/>
      <c r="Q37" s="3"/>
    </row>
    <row r="38" spans="1:17" ht="12.75">
      <c r="A38" s="3"/>
      <c r="B38" s="3"/>
      <c r="C38" s="3"/>
      <c r="D38" s="3"/>
      <c r="E38" s="4"/>
      <c r="F38" s="4"/>
      <c r="G38" s="4"/>
      <c r="H38" s="4"/>
      <c r="I38" s="4"/>
      <c r="J38" s="4"/>
      <c r="K38" s="3"/>
      <c r="L38" s="3"/>
      <c r="M38" s="3"/>
      <c r="N38" s="3"/>
      <c r="O38" s="3"/>
      <c r="P38" s="3"/>
      <c r="Q38" s="3"/>
    </row>
    <row r="39" spans="1:17" ht="12.75">
      <c r="A39" s="3"/>
      <c r="B39" s="98"/>
      <c r="C39" s="98"/>
      <c r="D39" s="98"/>
      <c r="E39" s="99"/>
      <c r="F39" s="99"/>
      <c r="G39" s="99"/>
      <c r="H39" s="99"/>
      <c r="I39" s="99"/>
      <c r="J39" s="99"/>
      <c r="K39" s="98"/>
      <c r="L39" s="3"/>
      <c r="M39" s="3"/>
      <c r="N39" s="3"/>
      <c r="O39" s="3"/>
      <c r="P39" s="3"/>
      <c r="Q39" s="3"/>
    </row>
    <row r="40" spans="1:17" ht="12.75">
      <c r="A40" s="3"/>
      <c r="B40" s="3"/>
      <c r="C40" s="3"/>
      <c r="D40" s="3"/>
      <c r="E40" s="4"/>
      <c r="F40" s="4"/>
      <c r="G40" s="4"/>
      <c r="H40" s="4"/>
      <c r="I40" s="4"/>
      <c r="J40" s="4"/>
      <c r="K40" s="3"/>
      <c r="L40" s="3"/>
      <c r="M40" s="3"/>
      <c r="N40" s="3"/>
      <c r="O40" s="3"/>
      <c r="P40" s="3"/>
      <c r="Q40" s="3"/>
    </row>
    <row r="41" spans="1:17" ht="12.75">
      <c r="A41" s="3"/>
      <c r="B41" s="3"/>
      <c r="C41" s="3"/>
      <c r="D41" s="3"/>
      <c r="E41" s="4"/>
      <c r="F41" s="4"/>
      <c r="G41" s="4"/>
      <c r="H41" s="4"/>
      <c r="I41" s="4"/>
      <c r="J41" s="4"/>
      <c r="K41" s="3"/>
      <c r="L41" s="3"/>
      <c r="M41" s="3"/>
      <c r="N41" s="3"/>
      <c r="O41" s="3"/>
      <c r="P41" s="3"/>
      <c r="Q41" s="3"/>
    </row>
  </sheetData>
  <sheetProtection selectLockedCells="1" selectUnlockedCells="1"/>
  <mergeCells count="2">
    <mergeCell ref="G4:L4"/>
    <mergeCell ref="D2:N2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73" r:id="rId2"/>
  <headerFooter alignWithMargins="0">
    <oddFooter>&amp;C&amp;"Times New Roman,Normal"&amp;12Page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zoomScalePageLayoutView="0" workbookViewId="0" topLeftCell="A2">
      <selection activeCell="G17" sqref="G17"/>
    </sheetView>
  </sheetViews>
  <sheetFormatPr defaultColWidth="11.57421875" defaultRowHeight="12.75"/>
  <cols>
    <col min="1" max="1" width="5.57421875" style="12" bestFit="1" customWidth="1"/>
    <col min="2" max="2" width="7.8515625" style="12" bestFit="1" customWidth="1"/>
    <col min="3" max="3" width="19.28125" style="10" bestFit="1" customWidth="1"/>
    <col min="4" max="4" width="11.57421875" style="10" customWidth="1"/>
    <col min="5" max="6" width="0" style="10" hidden="1" customWidth="1"/>
    <col min="7" max="7" width="34.8515625" style="10" bestFit="1" customWidth="1"/>
    <col min="8" max="10" width="0" style="10" hidden="1" customWidth="1"/>
    <col min="11" max="11" width="10.7109375" style="12" customWidth="1"/>
    <col min="12" max="12" width="11.00390625" style="12" customWidth="1"/>
    <col min="13" max="13" width="11.140625" style="10" customWidth="1"/>
    <col min="14" max="14" width="12.00390625" style="10" bestFit="1" customWidth="1"/>
    <col min="15" max="15" width="10.140625" style="12" customWidth="1"/>
    <col min="16" max="16" width="7.7109375" style="10" bestFit="1" customWidth="1"/>
    <col min="17" max="17" width="11.57421875" style="10" customWidth="1"/>
    <col min="18" max="18" width="10.57421875" style="10" customWidth="1"/>
    <col min="19" max="16384" width="11.57421875" style="10" customWidth="1"/>
  </cols>
  <sheetData>
    <row r="1" spans="1:17" ht="13.5" thickBot="1">
      <c r="A1" s="11"/>
      <c r="B1" s="11"/>
      <c r="C1" s="14"/>
      <c r="D1" s="14"/>
      <c r="E1" s="14"/>
      <c r="F1" s="14"/>
      <c r="G1" s="14"/>
      <c r="H1" s="14"/>
      <c r="I1" s="14"/>
      <c r="J1" s="18"/>
      <c r="K1" s="11"/>
      <c r="L1" s="11"/>
      <c r="M1" s="12"/>
      <c r="N1" s="12"/>
      <c r="Q1" s="11"/>
    </row>
    <row r="2" spans="1:17" ht="35.25" customHeight="1" thickBot="1">
      <c r="A2" s="11"/>
      <c r="B2" s="11"/>
      <c r="C2" s="14"/>
      <c r="D2" s="116" t="s">
        <v>179</v>
      </c>
      <c r="E2" s="117"/>
      <c r="F2" s="117"/>
      <c r="G2" s="117"/>
      <c r="H2" s="117"/>
      <c r="I2" s="117"/>
      <c r="J2" s="117"/>
      <c r="K2" s="117"/>
      <c r="L2" s="117"/>
      <c r="M2" s="117"/>
      <c r="N2" s="118"/>
      <c r="Q2" s="11"/>
    </row>
    <row r="3" spans="1:17" ht="12.75">
      <c r="A3" s="11"/>
      <c r="B3" s="11"/>
      <c r="C3" s="14"/>
      <c r="K3" s="10"/>
      <c r="L3" s="11"/>
      <c r="M3" s="12"/>
      <c r="N3" s="12"/>
      <c r="Q3" s="11"/>
    </row>
    <row r="4" spans="1:17" ht="12.75">
      <c r="A4" s="11"/>
      <c r="B4" s="11"/>
      <c r="C4" s="14"/>
      <c r="D4" s="14"/>
      <c r="E4" s="14"/>
      <c r="F4" s="14"/>
      <c r="G4" s="115" t="s">
        <v>12</v>
      </c>
      <c r="H4" s="115"/>
      <c r="I4" s="115"/>
      <c r="J4" s="115"/>
      <c r="K4" s="115"/>
      <c r="L4" s="115"/>
      <c r="M4" s="12"/>
      <c r="N4" s="12"/>
      <c r="Q4" s="11"/>
    </row>
    <row r="5" spans="1:17" ht="25.5" customHeight="1">
      <c r="A5" s="11"/>
      <c r="B5" s="11"/>
      <c r="C5" s="14"/>
      <c r="D5" s="14"/>
      <c r="E5" s="14"/>
      <c r="F5" s="14"/>
      <c r="G5" s="14"/>
      <c r="H5" s="14"/>
      <c r="I5" s="14"/>
      <c r="J5" s="18"/>
      <c r="K5" s="11"/>
      <c r="L5" s="11"/>
      <c r="M5" s="12"/>
      <c r="Q5" s="11"/>
    </row>
    <row r="6" spans="1:16" s="19" customFormat="1" ht="30" customHeight="1" thickBot="1">
      <c r="A6" s="43" t="s">
        <v>15</v>
      </c>
      <c r="B6" s="43" t="s">
        <v>1</v>
      </c>
      <c r="C6" s="43" t="s">
        <v>2</v>
      </c>
      <c r="D6" s="43" t="s">
        <v>3</v>
      </c>
      <c r="E6" s="43" t="s">
        <v>4</v>
      </c>
      <c r="F6" s="43" t="s">
        <v>5</v>
      </c>
      <c r="G6" s="43" t="s">
        <v>6</v>
      </c>
      <c r="H6" s="43" t="s">
        <v>7</v>
      </c>
      <c r="I6" s="43"/>
      <c r="J6" s="44"/>
      <c r="K6" s="43" t="s">
        <v>16</v>
      </c>
      <c r="L6" s="43" t="s">
        <v>17</v>
      </c>
      <c r="M6" s="43" t="s">
        <v>18</v>
      </c>
      <c r="N6" s="43" t="s">
        <v>19</v>
      </c>
      <c r="O6" s="43" t="s">
        <v>14</v>
      </c>
      <c r="P6" s="43" t="s">
        <v>8</v>
      </c>
    </row>
    <row r="7" spans="1:17" ht="15.75" customHeight="1">
      <c r="A7" s="57">
        <v>1</v>
      </c>
      <c r="B7" s="58">
        <v>269</v>
      </c>
      <c r="C7" s="59" t="s">
        <v>142</v>
      </c>
      <c r="D7" s="59" t="s">
        <v>143</v>
      </c>
      <c r="E7" s="60"/>
      <c r="F7" s="60"/>
      <c r="G7" s="59" t="s">
        <v>33</v>
      </c>
      <c r="H7" s="106"/>
      <c r="I7" s="107"/>
      <c r="J7" s="108"/>
      <c r="K7" s="60">
        <v>17</v>
      </c>
      <c r="L7" s="60">
        <v>20</v>
      </c>
      <c r="M7" s="60"/>
      <c r="N7" s="60"/>
      <c r="O7" s="60"/>
      <c r="P7" s="60">
        <f aca="true" t="shared" si="0" ref="P7:P16">SUM(K7:O7)</f>
        <v>37</v>
      </c>
      <c r="Q7" s="19"/>
    </row>
    <row r="8" spans="1:16" ht="15.75" customHeight="1">
      <c r="A8" s="61">
        <v>2</v>
      </c>
      <c r="B8" s="32">
        <v>8</v>
      </c>
      <c r="C8" s="37" t="s">
        <v>140</v>
      </c>
      <c r="D8" s="37" t="s">
        <v>141</v>
      </c>
      <c r="E8" s="25"/>
      <c r="F8" s="25"/>
      <c r="G8" s="37" t="s">
        <v>28</v>
      </c>
      <c r="H8" s="32"/>
      <c r="I8" s="32"/>
      <c r="J8" s="32"/>
      <c r="K8" s="25">
        <v>20</v>
      </c>
      <c r="L8" s="25">
        <v>17</v>
      </c>
      <c r="M8" s="25"/>
      <c r="N8" s="25"/>
      <c r="O8" s="25"/>
      <c r="P8" s="25">
        <f t="shared" si="0"/>
        <v>37</v>
      </c>
    </row>
    <row r="9" spans="1:16" ht="15.75" customHeight="1">
      <c r="A9" s="25">
        <v>3</v>
      </c>
      <c r="B9" s="32">
        <v>467</v>
      </c>
      <c r="C9" s="37" t="s">
        <v>144</v>
      </c>
      <c r="D9" s="37" t="s">
        <v>145</v>
      </c>
      <c r="E9" s="25"/>
      <c r="F9" s="25"/>
      <c r="G9" s="37" t="s">
        <v>146</v>
      </c>
      <c r="H9" s="28"/>
      <c r="I9" s="29"/>
      <c r="J9" s="30"/>
      <c r="K9" s="25">
        <v>15</v>
      </c>
      <c r="L9" s="25">
        <v>15</v>
      </c>
      <c r="M9" s="25"/>
      <c r="N9" s="25"/>
      <c r="O9" s="25"/>
      <c r="P9" s="25">
        <f t="shared" si="0"/>
        <v>30</v>
      </c>
    </row>
    <row r="10" spans="1:16" ht="15.75" customHeight="1">
      <c r="A10" s="25">
        <v>4</v>
      </c>
      <c r="B10" s="32">
        <v>21</v>
      </c>
      <c r="C10" s="37" t="s">
        <v>147</v>
      </c>
      <c r="D10" s="37" t="s">
        <v>148</v>
      </c>
      <c r="E10" s="25"/>
      <c r="F10" s="25"/>
      <c r="G10" s="37" t="s">
        <v>149</v>
      </c>
      <c r="H10" s="28"/>
      <c r="I10" s="29"/>
      <c r="J10" s="30"/>
      <c r="K10" s="25">
        <v>13</v>
      </c>
      <c r="L10" s="25">
        <v>13</v>
      </c>
      <c r="M10" s="25"/>
      <c r="N10" s="25"/>
      <c r="O10" s="25"/>
      <c r="P10" s="25">
        <f t="shared" si="0"/>
        <v>26</v>
      </c>
    </row>
    <row r="11" spans="1:16" ht="15.75" customHeight="1">
      <c r="A11" s="25">
        <v>5</v>
      </c>
      <c r="B11" s="32">
        <v>63</v>
      </c>
      <c r="C11" s="37" t="s">
        <v>150</v>
      </c>
      <c r="D11" s="37" t="s">
        <v>151</v>
      </c>
      <c r="E11" s="25"/>
      <c r="F11" s="25"/>
      <c r="G11" s="37" t="s">
        <v>92</v>
      </c>
      <c r="H11" s="62"/>
      <c r="I11" s="63"/>
      <c r="J11" s="64"/>
      <c r="K11" s="25">
        <v>11</v>
      </c>
      <c r="L11" s="25">
        <v>11</v>
      </c>
      <c r="M11" s="25"/>
      <c r="N11" s="25"/>
      <c r="O11" s="25"/>
      <c r="P11" s="25">
        <f t="shared" si="0"/>
        <v>22</v>
      </c>
    </row>
    <row r="12" spans="1:16" ht="15.75" customHeight="1">
      <c r="A12" s="25">
        <v>6</v>
      </c>
      <c r="B12" s="32">
        <v>421</v>
      </c>
      <c r="C12" s="37" t="s">
        <v>152</v>
      </c>
      <c r="D12" s="37" t="s">
        <v>143</v>
      </c>
      <c r="E12" s="25"/>
      <c r="F12" s="25"/>
      <c r="G12" s="37" t="s">
        <v>92</v>
      </c>
      <c r="H12" s="28"/>
      <c r="I12" s="29"/>
      <c r="J12" s="30"/>
      <c r="K12" s="25">
        <v>10</v>
      </c>
      <c r="L12" s="25">
        <v>10</v>
      </c>
      <c r="M12" s="25"/>
      <c r="N12" s="25"/>
      <c r="O12" s="25"/>
      <c r="P12" s="25">
        <f t="shared" si="0"/>
        <v>20</v>
      </c>
    </row>
    <row r="13" spans="1:16" ht="15.75" customHeight="1">
      <c r="A13" s="25">
        <v>7</v>
      </c>
      <c r="B13" s="32">
        <v>72</v>
      </c>
      <c r="C13" s="37" t="s">
        <v>153</v>
      </c>
      <c r="D13" s="37" t="s">
        <v>154</v>
      </c>
      <c r="E13" s="25"/>
      <c r="F13" s="25"/>
      <c r="G13" s="27" t="s">
        <v>60</v>
      </c>
      <c r="H13" s="28"/>
      <c r="I13" s="29"/>
      <c r="J13" s="30"/>
      <c r="K13" s="25">
        <v>9</v>
      </c>
      <c r="L13" s="25">
        <v>9</v>
      </c>
      <c r="M13" s="25"/>
      <c r="N13" s="25"/>
      <c r="O13" s="25"/>
      <c r="P13" s="25">
        <f t="shared" si="0"/>
        <v>18</v>
      </c>
    </row>
    <row r="14" spans="1:16" ht="15.75" customHeight="1">
      <c r="A14" s="25">
        <v>8</v>
      </c>
      <c r="B14" s="32">
        <v>52</v>
      </c>
      <c r="C14" s="37" t="s">
        <v>156</v>
      </c>
      <c r="D14" s="37" t="s">
        <v>157</v>
      </c>
      <c r="E14" s="25"/>
      <c r="F14" s="25"/>
      <c r="G14" s="37" t="s">
        <v>36</v>
      </c>
      <c r="H14" s="28"/>
      <c r="I14" s="29"/>
      <c r="J14" s="30"/>
      <c r="K14" s="25">
        <v>7</v>
      </c>
      <c r="L14" s="25">
        <v>8</v>
      </c>
      <c r="M14" s="25"/>
      <c r="N14" s="25"/>
      <c r="O14" s="25"/>
      <c r="P14" s="25">
        <f t="shared" si="0"/>
        <v>15</v>
      </c>
    </row>
    <row r="15" spans="1:16" ht="15.75" customHeight="1">
      <c r="A15" s="25">
        <v>9</v>
      </c>
      <c r="B15" s="32">
        <v>158</v>
      </c>
      <c r="C15" s="37" t="s">
        <v>106</v>
      </c>
      <c r="D15" s="37" t="s">
        <v>155</v>
      </c>
      <c r="E15" s="25"/>
      <c r="F15" s="25"/>
      <c r="G15" s="37" t="s">
        <v>28</v>
      </c>
      <c r="H15" s="28"/>
      <c r="I15" s="29"/>
      <c r="J15" s="30"/>
      <c r="K15" s="25">
        <v>8</v>
      </c>
      <c r="L15" s="25"/>
      <c r="M15" s="25"/>
      <c r="N15" s="25"/>
      <c r="O15" s="25"/>
      <c r="P15" s="25">
        <f t="shared" si="0"/>
        <v>8</v>
      </c>
    </row>
    <row r="16" spans="1:16" ht="15.75" customHeight="1">
      <c r="A16" s="25">
        <v>10</v>
      </c>
      <c r="B16" s="32">
        <v>30</v>
      </c>
      <c r="C16" s="37" t="s">
        <v>195</v>
      </c>
      <c r="D16" s="37" t="s">
        <v>196</v>
      </c>
      <c r="E16" s="25"/>
      <c r="F16" s="25"/>
      <c r="G16" s="37" t="s">
        <v>197</v>
      </c>
      <c r="H16" s="28"/>
      <c r="I16" s="29"/>
      <c r="J16" s="30"/>
      <c r="K16" s="25"/>
      <c r="L16" s="25">
        <v>7</v>
      </c>
      <c r="M16" s="25"/>
      <c r="N16" s="25"/>
      <c r="O16" s="25"/>
      <c r="P16" s="25">
        <f t="shared" si="0"/>
        <v>7</v>
      </c>
    </row>
  </sheetData>
  <sheetProtection selectLockedCells="1" selectUnlockedCells="1"/>
  <mergeCells count="2">
    <mergeCell ref="G4:L4"/>
    <mergeCell ref="D2:N2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78" r:id="rId2"/>
  <headerFooter alignWithMargins="0">
    <oddFooter>&amp;C&amp;"Times New Roman,Normal"&amp;12Page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5"/>
  <sheetViews>
    <sheetView tabSelected="1" zoomScalePageLayoutView="0" workbookViewId="0" topLeftCell="A1">
      <selection activeCell="O28" sqref="O28"/>
    </sheetView>
  </sheetViews>
  <sheetFormatPr defaultColWidth="11.57421875" defaultRowHeight="12.75"/>
  <cols>
    <col min="1" max="1" width="5.421875" style="2" customWidth="1"/>
    <col min="2" max="2" width="3.421875" style="1" bestFit="1" customWidth="1"/>
    <col min="3" max="3" width="8.421875" style="1" customWidth="1"/>
    <col min="4" max="4" width="18.57421875" style="1" customWidth="1"/>
    <col min="5" max="5" width="11.8515625" style="1" bestFit="1" customWidth="1"/>
    <col min="6" max="7" width="0" style="2" hidden="1" customWidth="1"/>
    <col min="8" max="8" width="35.421875" style="1" bestFit="1" customWidth="1"/>
    <col min="9" max="11" width="0" style="2" hidden="1" customWidth="1"/>
    <col min="12" max="12" width="9.57421875" style="1" customWidth="1"/>
    <col min="13" max="13" width="11.28125" style="1" customWidth="1"/>
    <col min="14" max="14" width="11.8515625" style="1" customWidth="1"/>
    <col min="15" max="15" width="14.28125" style="1" bestFit="1" customWidth="1"/>
    <col min="16" max="16" width="9.8515625" style="1" customWidth="1"/>
    <col min="17" max="17" width="12.140625" style="12" customWidth="1"/>
    <col min="18" max="16384" width="11.57421875" style="2" customWidth="1"/>
  </cols>
  <sheetData>
    <row r="1" spans="2:17" s="6" customFormat="1" ht="13.5" thickBot="1">
      <c r="B1" s="3"/>
      <c r="C1" s="3"/>
      <c r="D1" s="3"/>
      <c r="E1" s="3"/>
      <c r="F1" s="4"/>
      <c r="G1" s="4"/>
      <c r="H1" s="3"/>
      <c r="I1" s="4"/>
      <c r="J1" s="4"/>
      <c r="K1" s="5"/>
      <c r="L1" s="3"/>
      <c r="M1" s="7"/>
      <c r="N1" s="7"/>
      <c r="O1" s="7"/>
      <c r="P1" s="7"/>
      <c r="Q1" s="11"/>
    </row>
    <row r="2" spans="2:17" s="6" customFormat="1" ht="35.25" customHeight="1" thickBot="1">
      <c r="B2" s="3"/>
      <c r="C2" s="3"/>
      <c r="D2" s="3"/>
      <c r="E2" s="116" t="s">
        <v>179</v>
      </c>
      <c r="F2" s="117"/>
      <c r="G2" s="117"/>
      <c r="H2" s="117"/>
      <c r="I2" s="117"/>
      <c r="J2" s="117"/>
      <c r="K2" s="117"/>
      <c r="L2" s="117"/>
      <c r="M2" s="117"/>
      <c r="N2" s="117"/>
      <c r="O2" s="118"/>
      <c r="P2" s="7"/>
      <c r="Q2" s="11"/>
    </row>
    <row r="3" spans="2:17" s="6" customFormat="1" ht="23.25" customHeight="1">
      <c r="B3" s="3"/>
      <c r="C3" s="3"/>
      <c r="D3" s="3"/>
      <c r="E3" s="7"/>
      <c r="H3" s="7"/>
      <c r="L3" s="7"/>
      <c r="M3" s="7"/>
      <c r="N3" s="7"/>
      <c r="O3" s="7"/>
      <c r="P3" s="7"/>
      <c r="Q3" s="11"/>
    </row>
    <row r="4" spans="2:17" s="6" customFormat="1" ht="12.75">
      <c r="B4" s="3"/>
      <c r="C4" s="3"/>
      <c r="D4" s="3"/>
      <c r="E4" s="3"/>
      <c r="F4" s="4"/>
      <c r="G4" s="4"/>
      <c r="H4" s="115" t="s">
        <v>13</v>
      </c>
      <c r="I4" s="115"/>
      <c r="J4" s="115"/>
      <c r="K4" s="115"/>
      <c r="L4" s="115"/>
      <c r="M4" s="7"/>
      <c r="N4" s="7"/>
      <c r="O4" s="7"/>
      <c r="P4" s="7"/>
      <c r="Q4" s="11"/>
    </row>
    <row r="5" spans="2:17" s="6" customFormat="1" ht="12.75" customHeight="1">
      <c r="B5" s="3"/>
      <c r="C5" s="3"/>
      <c r="D5" s="3"/>
      <c r="E5" s="3"/>
      <c r="F5" s="4"/>
      <c r="G5" s="4"/>
      <c r="H5" s="3"/>
      <c r="I5" s="4"/>
      <c r="J5" s="4"/>
      <c r="K5" s="5"/>
      <c r="L5" s="3"/>
      <c r="M5" s="7"/>
      <c r="N5" s="7"/>
      <c r="O5" s="7"/>
      <c r="P5" s="7"/>
      <c r="Q5" s="11"/>
    </row>
    <row r="6" spans="2:17" s="8" customFormat="1" ht="30" customHeight="1">
      <c r="B6" s="43" t="s">
        <v>15</v>
      </c>
      <c r="C6" s="43" t="s">
        <v>1</v>
      </c>
      <c r="D6" s="43" t="s">
        <v>2</v>
      </c>
      <c r="E6" s="43" t="s">
        <v>3</v>
      </c>
      <c r="F6" s="43" t="s">
        <v>4</v>
      </c>
      <c r="G6" s="43" t="s">
        <v>5</v>
      </c>
      <c r="H6" s="43" t="s">
        <v>6</v>
      </c>
      <c r="I6" s="43" t="s">
        <v>7</v>
      </c>
      <c r="J6" s="43"/>
      <c r="K6" s="44"/>
      <c r="L6" s="43" t="s">
        <v>16</v>
      </c>
      <c r="M6" s="43" t="s">
        <v>17</v>
      </c>
      <c r="N6" s="43" t="s">
        <v>18</v>
      </c>
      <c r="O6" s="43" t="s">
        <v>19</v>
      </c>
      <c r="P6" s="43" t="s">
        <v>14</v>
      </c>
      <c r="Q6" s="43" t="s">
        <v>8</v>
      </c>
    </row>
    <row r="7" spans="2:18" ht="15" customHeight="1">
      <c r="B7" s="32">
        <v>1</v>
      </c>
      <c r="C7" s="36">
        <v>22</v>
      </c>
      <c r="D7" s="37" t="s">
        <v>158</v>
      </c>
      <c r="E7" s="37" t="s">
        <v>136</v>
      </c>
      <c r="F7" s="38"/>
      <c r="G7" s="38"/>
      <c r="H7" s="37" t="s">
        <v>149</v>
      </c>
      <c r="I7" s="40"/>
      <c r="J7" s="41"/>
      <c r="K7" s="42"/>
      <c r="L7" s="32">
        <v>20</v>
      </c>
      <c r="M7" s="32">
        <v>15</v>
      </c>
      <c r="N7" s="32"/>
      <c r="O7" s="32"/>
      <c r="P7" s="32"/>
      <c r="Q7" s="32">
        <f aca="true" t="shared" si="0" ref="Q7:Q25">SUM(L7:P7)</f>
        <v>35</v>
      </c>
      <c r="R7" s="13"/>
    </row>
    <row r="8" spans="2:18" ht="15" customHeight="1">
      <c r="B8" s="32">
        <v>2</v>
      </c>
      <c r="C8" s="36">
        <v>27</v>
      </c>
      <c r="D8" s="37" t="s">
        <v>160</v>
      </c>
      <c r="E8" s="37" t="s">
        <v>21</v>
      </c>
      <c r="F8" s="38"/>
      <c r="G8" s="38"/>
      <c r="H8" s="37" t="s">
        <v>28</v>
      </c>
      <c r="I8" s="40"/>
      <c r="J8" s="41"/>
      <c r="K8" s="42"/>
      <c r="L8" s="32">
        <v>13</v>
      </c>
      <c r="M8" s="32">
        <v>17</v>
      </c>
      <c r="N8" s="32"/>
      <c r="O8" s="32"/>
      <c r="P8" s="32"/>
      <c r="Q8" s="32">
        <f t="shared" si="0"/>
        <v>30</v>
      </c>
      <c r="R8" s="13"/>
    </row>
    <row r="9" spans="2:17" ht="15" customHeight="1">
      <c r="B9" s="32">
        <v>3</v>
      </c>
      <c r="C9" s="69">
        <v>301</v>
      </c>
      <c r="D9" s="67" t="s">
        <v>185</v>
      </c>
      <c r="E9" s="67" t="s">
        <v>87</v>
      </c>
      <c r="F9" s="68"/>
      <c r="G9" s="68"/>
      <c r="H9" s="67" t="s">
        <v>184</v>
      </c>
      <c r="I9" s="40"/>
      <c r="J9" s="41"/>
      <c r="K9" s="42"/>
      <c r="L9" s="32">
        <v>17</v>
      </c>
      <c r="M9" s="32">
        <v>13</v>
      </c>
      <c r="N9" s="32"/>
      <c r="O9" s="32"/>
      <c r="P9" s="32"/>
      <c r="Q9" s="32">
        <f t="shared" si="0"/>
        <v>30</v>
      </c>
    </row>
    <row r="10" spans="2:17" ht="15" customHeight="1">
      <c r="B10" s="32">
        <v>4</v>
      </c>
      <c r="C10" s="36">
        <v>42</v>
      </c>
      <c r="D10" s="37" t="s">
        <v>159</v>
      </c>
      <c r="E10" s="37" t="s">
        <v>136</v>
      </c>
      <c r="F10" s="38"/>
      <c r="G10" s="38"/>
      <c r="H10" s="37" t="s">
        <v>28</v>
      </c>
      <c r="I10" s="40"/>
      <c r="J10" s="41"/>
      <c r="K10" s="42"/>
      <c r="L10" s="32">
        <v>15</v>
      </c>
      <c r="M10" s="32">
        <v>11</v>
      </c>
      <c r="N10" s="32"/>
      <c r="O10" s="32"/>
      <c r="P10" s="32"/>
      <c r="Q10" s="32">
        <f t="shared" si="0"/>
        <v>26</v>
      </c>
    </row>
    <row r="11" spans="2:17" ht="15" customHeight="1">
      <c r="B11" s="32">
        <v>5</v>
      </c>
      <c r="C11" s="36">
        <v>136</v>
      </c>
      <c r="D11" s="37" t="s">
        <v>161</v>
      </c>
      <c r="E11" s="37" t="s">
        <v>145</v>
      </c>
      <c r="F11" s="38"/>
      <c r="G11" s="38"/>
      <c r="H11" s="37" t="s">
        <v>36</v>
      </c>
      <c r="I11" s="38"/>
      <c r="J11" s="38"/>
      <c r="K11" s="38"/>
      <c r="L11" s="32">
        <v>11</v>
      </c>
      <c r="M11" s="32">
        <v>10</v>
      </c>
      <c r="N11" s="32"/>
      <c r="O11" s="32"/>
      <c r="P11" s="32"/>
      <c r="Q11" s="32">
        <f t="shared" si="0"/>
        <v>21</v>
      </c>
    </row>
    <row r="12" spans="2:17" ht="15" customHeight="1">
      <c r="B12" s="32">
        <v>6</v>
      </c>
      <c r="C12" s="67">
        <v>234</v>
      </c>
      <c r="D12" s="67" t="s">
        <v>188</v>
      </c>
      <c r="E12" s="67" t="s">
        <v>74</v>
      </c>
      <c r="F12" s="68"/>
      <c r="G12" s="68"/>
      <c r="H12" s="67" t="s">
        <v>189</v>
      </c>
      <c r="I12" s="70"/>
      <c r="J12" s="70"/>
      <c r="K12" s="70"/>
      <c r="L12" s="71"/>
      <c r="M12" s="71">
        <v>20</v>
      </c>
      <c r="N12" s="71"/>
      <c r="O12" s="71"/>
      <c r="P12" s="71"/>
      <c r="Q12" s="32">
        <f t="shared" si="0"/>
        <v>20</v>
      </c>
    </row>
    <row r="13" spans="2:17" ht="15" customHeight="1">
      <c r="B13" s="32">
        <v>7</v>
      </c>
      <c r="C13" s="36">
        <v>143</v>
      </c>
      <c r="D13" s="37" t="s">
        <v>86</v>
      </c>
      <c r="E13" s="37" t="s">
        <v>162</v>
      </c>
      <c r="F13" s="38"/>
      <c r="G13" s="38"/>
      <c r="H13" s="37" t="s">
        <v>163</v>
      </c>
      <c r="I13" s="40"/>
      <c r="J13" s="41"/>
      <c r="K13" s="42"/>
      <c r="L13" s="32">
        <v>10</v>
      </c>
      <c r="M13" s="32">
        <v>8</v>
      </c>
      <c r="N13" s="32"/>
      <c r="O13" s="32"/>
      <c r="P13" s="32"/>
      <c r="Q13" s="32">
        <f t="shared" si="0"/>
        <v>18</v>
      </c>
    </row>
    <row r="14" spans="2:17" ht="15" customHeight="1">
      <c r="B14" s="32">
        <v>8</v>
      </c>
      <c r="C14" s="36">
        <v>81</v>
      </c>
      <c r="D14" s="37" t="s">
        <v>164</v>
      </c>
      <c r="E14" s="37" t="s">
        <v>135</v>
      </c>
      <c r="F14" s="38"/>
      <c r="G14" s="38"/>
      <c r="H14" s="37" t="s">
        <v>22</v>
      </c>
      <c r="I14" s="40"/>
      <c r="J14" s="41"/>
      <c r="K14" s="42"/>
      <c r="L14" s="32">
        <v>9</v>
      </c>
      <c r="M14" s="32">
        <v>7</v>
      </c>
      <c r="N14" s="32"/>
      <c r="O14" s="32"/>
      <c r="P14" s="32"/>
      <c r="Q14" s="32">
        <f t="shared" si="0"/>
        <v>16</v>
      </c>
    </row>
    <row r="15" spans="2:17" ht="15" customHeight="1">
      <c r="B15" s="32">
        <v>9</v>
      </c>
      <c r="C15" s="36">
        <v>324</v>
      </c>
      <c r="D15" s="37" t="s">
        <v>169</v>
      </c>
      <c r="E15" s="37" t="s">
        <v>170</v>
      </c>
      <c r="F15" s="38"/>
      <c r="G15" s="38"/>
      <c r="H15" s="37" t="s">
        <v>149</v>
      </c>
      <c r="I15" s="40"/>
      <c r="J15" s="41"/>
      <c r="K15" s="42"/>
      <c r="L15" s="32">
        <v>6</v>
      </c>
      <c r="M15" s="32">
        <v>9</v>
      </c>
      <c r="N15" s="32"/>
      <c r="O15" s="32"/>
      <c r="P15" s="32"/>
      <c r="Q15" s="32">
        <f t="shared" si="0"/>
        <v>15</v>
      </c>
    </row>
    <row r="16" spans="2:17" ht="15" customHeight="1">
      <c r="B16" s="32">
        <v>10</v>
      </c>
      <c r="C16" s="36">
        <v>9</v>
      </c>
      <c r="D16" s="37" t="s">
        <v>167</v>
      </c>
      <c r="E16" s="37" t="s">
        <v>168</v>
      </c>
      <c r="F16" s="38"/>
      <c r="G16" s="38"/>
      <c r="H16" s="37" t="s">
        <v>92</v>
      </c>
      <c r="I16" s="38"/>
      <c r="J16" s="38"/>
      <c r="K16" s="38"/>
      <c r="L16" s="32">
        <v>7</v>
      </c>
      <c r="M16" s="32">
        <v>6</v>
      </c>
      <c r="N16" s="32"/>
      <c r="O16" s="32"/>
      <c r="P16" s="32"/>
      <c r="Q16" s="32">
        <f t="shared" si="0"/>
        <v>13</v>
      </c>
    </row>
    <row r="17" spans="2:17" ht="15" customHeight="1">
      <c r="B17" s="32">
        <v>11</v>
      </c>
      <c r="C17" s="36">
        <v>198</v>
      </c>
      <c r="D17" s="37" t="s">
        <v>171</v>
      </c>
      <c r="E17" s="37" t="s">
        <v>172</v>
      </c>
      <c r="F17" s="38"/>
      <c r="G17" s="38"/>
      <c r="H17" s="37" t="s">
        <v>36</v>
      </c>
      <c r="I17" s="40"/>
      <c r="J17" s="41"/>
      <c r="K17" s="42"/>
      <c r="L17" s="32">
        <v>5</v>
      </c>
      <c r="M17" s="32">
        <v>4</v>
      </c>
      <c r="N17" s="32"/>
      <c r="O17" s="32"/>
      <c r="P17" s="32"/>
      <c r="Q17" s="32">
        <f t="shared" si="0"/>
        <v>9</v>
      </c>
    </row>
    <row r="18" spans="2:17" ht="15" customHeight="1">
      <c r="B18" s="32">
        <v>12</v>
      </c>
      <c r="C18" s="36">
        <v>311</v>
      </c>
      <c r="D18" s="37" t="s">
        <v>165</v>
      </c>
      <c r="E18" s="37" t="s">
        <v>166</v>
      </c>
      <c r="F18" s="38"/>
      <c r="G18" s="38"/>
      <c r="H18" s="37" t="s">
        <v>55</v>
      </c>
      <c r="I18" s="38"/>
      <c r="J18" s="38"/>
      <c r="K18" s="38"/>
      <c r="L18" s="32">
        <v>8</v>
      </c>
      <c r="M18" s="32"/>
      <c r="N18" s="32"/>
      <c r="O18" s="32"/>
      <c r="P18" s="32"/>
      <c r="Q18" s="32">
        <f t="shared" si="0"/>
        <v>8</v>
      </c>
    </row>
    <row r="19" spans="2:17" ht="15" customHeight="1">
      <c r="B19" s="32">
        <v>13</v>
      </c>
      <c r="C19" s="71">
        <v>406</v>
      </c>
      <c r="D19" s="71" t="s">
        <v>190</v>
      </c>
      <c r="E19" s="71" t="s">
        <v>178</v>
      </c>
      <c r="F19" s="70"/>
      <c r="G19" s="70"/>
      <c r="H19" s="71" t="s">
        <v>191</v>
      </c>
      <c r="I19" s="70"/>
      <c r="J19" s="70"/>
      <c r="K19" s="70"/>
      <c r="L19" s="71"/>
      <c r="M19" s="71">
        <v>5</v>
      </c>
      <c r="N19" s="71"/>
      <c r="O19" s="71"/>
      <c r="P19" s="71"/>
      <c r="Q19" s="32">
        <f t="shared" si="0"/>
        <v>5</v>
      </c>
    </row>
    <row r="20" spans="2:17" ht="15" customHeight="1">
      <c r="B20" s="32">
        <v>14</v>
      </c>
      <c r="C20" s="69">
        <v>107</v>
      </c>
      <c r="D20" s="67" t="s">
        <v>186</v>
      </c>
      <c r="E20" s="67" t="s">
        <v>187</v>
      </c>
      <c r="F20" s="68"/>
      <c r="G20" s="68"/>
      <c r="H20" s="66" t="s">
        <v>194</v>
      </c>
      <c r="I20" s="38"/>
      <c r="J20" s="38"/>
      <c r="K20" s="38"/>
      <c r="L20" s="32">
        <v>2</v>
      </c>
      <c r="M20" s="32">
        <v>2</v>
      </c>
      <c r="N20" s="32"/>
      <c r="O20" s="32"/>
      <c r="P20" s="32"/>
      <c r="Q20" s="32">
        <f t="shared" si="0"/>
        <v>4</v>
      </c>
    </row>
    <row r="21" spans="2:17" ht="15" customHeight="1">
      <c r="B21" s="32">
        <v>15</v>
      </c>
      <c r="C21" s="36">
        <v>77</v>
      </c>
      <c r="D21" s="37" t="s">
        <v>173</v>
      </c>
      <c r="E21" s="37" t="s">
        <v>174</v>
      </c>
      <c r="F21" s="38"/>
      <c r="G21" s="38"/>
      <c r="H21" s="27" t="s">
        <v>60</v>
      </c>
      <c r="I21" s="38"/>
      <c r="J21" s="38"/>
      <c r="K21" s="38"/>
      <c r="L21" s="32">
        <v>4</v>
      </c>
      <c r="M21" s="32"/>
      <c r="N21" s="32"/>
      <c r="O21" s="32"/>
      <c r="P21" s="32"/>
      <c r="Q21" s="32">
        <f t="shared" si="0"/>
        <v>4</v>
      </c>
    </row>
    <row r="22" spans="2:17" ht="15" customHeight="1">
      <c r="B22" s="32">
        <v>16</v>
      </c>
      <c r="C22" s="71">
        <v>412</v>
      </c>
      <c r="D22" s="71" t="s">
        <v>192</v>
      </c>
      <c r="E22" s="71" t="s">
        <v>100</v>
      </c>
      <c r="F22" s="70"/>
      <c r="G22" s="70"/>
      <c r="H22" s="71" t="s">
        <v>193</v>
      </c>
      <c r="I22" s="70"/>
      <c r="J22" s="70"/>
      <c r="K22" s="70"/>
      <c r="L22" s="71"/>
      <c r="M22" s="71">
        <v>3</v>
      </c>
      <c r="N22" s="71"/>
      <c r="O22" s="71"/>
      <c r="P22" s="71"/>
      <c r="Q22" s="32">
        <f t="shared" si="0"/>
        <v>3</v>
      </c>
    </row>
    <row r="23" spans="2:17" ht="15" customHeight="1">
      <c r="B23" s="32">
        <v>17</v>
      </c>
      <c r="C23" s="36">
        <v>178</v>
      </c>
      <c r="D23" s="37" t="s">
        <v>175</v>
      </c>
      <c r="E23" s="37" t="s">
        <v>176</v>
      </c>
      <c r="F23" s="38"/>
      <c r="G23" s="38"/>
      <c r="H23" s="27" t="s">
        <v>60</v>
      </c>
      <c r="I23" s="38"/>
      <c r="J23" s="38"/>
      <c r="K23" s="38"/>
      <c r="L23" s="32">
        <v>3</v>
      </c>
      <c r="M23" s="32"/>
      <c r="N23" s="32"/>
      <c r="O23" s="32"/>
      <c r="P23" s="32"/>
      <c r="Q23" s="32">
        <f t="shared" si="0"/>
        <v>3</v>
      </c>
    </row>
    <row r="24" spans="2:17" ht="15" customHeight="1">
      <c r="B24" s="32">
        <v>18</v>
      </c>
      <c r="C24" s="71">
        <v>415</v>
      </c>
      <c r="D24" s="71" t="s">
        <v>46</v>
      </c>
      <c r="E24" s="71" t="s">
        <v>166</v>
      </c>
      <c r="F24" s="70"/>
      <c r="G24" s="70"/>
      <c r="H24" s="71" t="s">
        <v>22</v>
      </c>
      <c r="I24" s="70"/>
      <c r="J24" s="70"/>
      <c r="K24" s="70"/>
      <c r="L24" s="71"/>
      <c r="M24" s="71">
        <v>1</v>
      </c>
      <c r="N24" s="71"/>
      <c r="O24" s="71"/>
      <c r="P24" s="71"/>
      <c r="Q24" s="32">
        <f t="shared" si="0"/>
        <v>1</v>
      </c>
    </row>
    <row r="25" spans="2:17" ht="15" customHeight="1">
      <c r="B25" s="32">
        <v>19</v>
      </c>
      <c r="C25" s="32">
        <v>193</v>
      </c>
      <c r="D25" s="37" t="s">
        <v>177</v>
      </c>
      <c r="E25" s="37" t="s">
        <v>76</v>
      </c>
      <c r="F25" s="38"/>
      <c r="G25" s="38"/>
      <c r="H25" s="32" t="s">
        <v>92</v>
      </c>
      <c r="I25" s="38"/>
      <c r="J25" s="38"/>
      <c r="K25" s="38"/>
      <c r="L25" s="32">
        <v>1</v>
      </c>
      <c r="M25" s="32"/>
      <c r="N25" s="32"/>
      <c r="O25" s="32"/>
      <c r="P25" s="32"/>
      <c r="Q25" s="32">
        <f t="shared" si="0"/>
        <v>1</v>
      </c>
    </row>
  </sheetData>
  <sheetProtection selectLockedCells="1" selectUnlockedCells="1"/>
  <mergeCells count="2">
    <mergeCell ref="H4:L4"/>
    <mergeCell ref="E2:O2"/>
  </mergeCells>
  <printOptions/>
  <pageMargins left="0.45" right="0.31" top="0.63" bottom="0.25" header="0.7875" footer="0.7875"/>
  <pageSetup fitToHeight="1" fitToWidth="1" horizontalDpi="300" verticalDpi="300" orientation="landscape" paperSize="9" scale="78" r:id="rId2"/>
  <headerFooter alignWithMargins="0"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G73149</cp:lastModifiedBy>
  <cp:lastPrinted>2015-10-12T20:01:59Z</cp:lastPrinted>
  <dcterms:created xsi:type="dcterms:W3CDTF">2015-09-27T09:48:10Z</dcterms:created>
  <dcterms:modified xsi:type="dcterms:W3CDTF">2017-04-24T07:17:40Z</dcterms:modified>
  <cp:category/>
  <cp:version/>
  <cp:contentType/>
  <cp:contentStatus/>
</cp:coreProperties>
</file>